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369" documentId="8_{A71C8663-D130-476B-A5DC-9DDB3D043312}" xr6:coauthVersionLast="47" xr6:coauthVersionMax="47" xr10:uidLastSave="{2825641B-1BE7-47D8-9813-F0DEBAEDC321}"/>
  <workbookProtection workbookAlgorithmName="SHA-512" workbookHashValue="zuXSULLJxA8LpR5KMZ3KJqWsgawdvnqR/FpLEME0BoIOvK/XaWaegfZXuZ+BVuIppZa/9+wkZnmE6qXrTZ0I4Q==" workbookSaltValue="KznGu1Gce2HhM3vabUZ+/A==" workbookSpinCount="100000" lockStructure="1"/>
  <bookViews>
    <workbookView xWindow="57480" yWindow="-120" windowWidth="29040" windowHeight="15720" tabRatio="598" xr2:uid="{00000000-000D-0000-FFFF-FFFF00000000}"/>
  </bookViews>
  <sheets>
    <sheet name="Class 1" sheetId="4" r:id="rId1"/>
    <sheet name="Class 2" sheetId="1" r:id="rId2"/>
    <sheet name="Class 3" sheetId="2" r:id="rId3"/>
    <sheet name="Active_Agreements 03.08.2026"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03.08.2026'!$A$2:$AJ$283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2'!$A$6:$AC$99</definedName>
    <definedName name="Class">#REF!</definedName>
    <definedName name="Payments">#REF!</definedName>
    <definedName name="Tende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39" i="1"/>
  <c r="L139"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2506D067-6212-4477-8406-E5D96BC160BB}">
      <text>
        <r>
          <rPr>
            <b/>
            <sz val="9"/>
            <color indexed="81"/>
            <rFont val="Tahoma"/>
            <family val="2"/>
          </rPr>
          <t>INST_NO</t>
        </r>
      </text>
    </comment>
    <comment ref="V2" authorId="0" shapeId="0" xr:uid="{60BD945D-30D0-4B2B-98C5-A030963843B8}">
      <text>
        <r>
          <rPr>
            <b/>
            <sz val="9"/>
            <color indexed="81"/>
            <rFont val="Tahoma"/>
            <family val="2"/>
          </rPr>
          <t>P_SIN_45</t>
        </r>
      </text>
    </comment>
    <comment ref="W2" authorId="0" shapeId="0" xr:uid="{34FFFC5F-DDB3-4C5F-8B78-E43FF47D9B12}">
      <text>
        <r>
          <rPr>
            <b/>
            <sz val="9"/>
            <color indexed="81"/>
            <rFont val="Tahoma"/>
            <family val="2"/>
          </rPr>
          <t>P_CHR_16</t>
        </r>
      </text>
    </comment>
    <comment ref="X2" authorId="0" shapeId="0" xr:uid="{E545FCFE-3056-4E4A-B230-9DDA3282EB68}">
      <text>
        <r>
          <rPr>
            <b/>
            <sz val="9"/>
            <color indexed="81"/>
            <rFont val="Tahoma"/>
            <family val="2"/>
          </rPr>
          <t>BAGR_INST</t>
        </r>
      </text>
    </comment>
    <comment ref="Y2" authorId="0" shapeId="0" xr:uid="{0BE78CD3-0656-4B93-9AE2-A71252B844AF}">
      <text>
        <r>
          <rPr>
            <b/>
            <sz val="9"/>
            <color indexed="81"/>
            <rFont val="Tahoma"/>
            <family val="2"/>
          </rPr>
          <t>BAGR_DT</t>
        </r>
      </text>
    </comment>
    <comment ref="Z2" authorId="0" shapeId="0" xr:uid="{121C248D-0795-4C2E-920F-13AD41D7D881}">
      <text>
        <r>
          <rPr>
            <b/>
            <sz val="9"/>
            <color indexed="81"/>
            <rFont val="Tahoma"/>
            <family val="2"/>
          </rPr>
          <t>BAGRTYPE</t>
        </r>
      </text>
    </comment>
    <comment ref="AA2" authorId="0" shapeId="0" xr:uid="{29AF29B9-4D74-45E8-924A-9BB18BCCB11A}">
      <text>
        <r>
          <rPr>
            <b/>
            <sz val="9"/>
            <color indexed="81"/>
            <rFont val="Tahoma"/>
            <family val="2"/>
          </rPr>
          <t>BAGR_FR_DT</t>
        </r>
      </text>
    </comment>
    <comment ref="AB2" authorId="0" shapeId="0" xr:uid="{F6BCEF40-8B6A-49D8-A7CE-ADB5A23B532B}">
      <text>
        <r>
          <rPr>
            <b/>
            <sz val="9"/>
            <color indexed="81"/>
            <rFont val="Tahoma"/>
            <family val="2"/>
          </rPr>
          <t>BAGR_TO_DT</t>
        </r>
      </text>
    </comment>
    <comment ref="AC2" authorId="0" shapeId="0" xr:uid="{4D022A4F-BC67-4036-B111-68821A8A4FA9}">
      <text>
        <r>
          <rPr>
            <b/>
            <sz val="9"/>
            <color indexed="81"/>
            <rFont val="Tahoma"/>
            <family val="2"/>
          </rPr>
          <t>AGR_STAT</t>
        </r>
      </text>
    </comment>
    <comment ref="AD2" authorId="0" shapeId="0" xr:uid="{3D751BE9-59D0-4BFC-964A-B21B8762FDB9}">
      <text>
        <r>
          <rPr>
            <b/>
            <sz val="9"/>
            <color indexed="81"/>
            <rFont val="Tahoma"/>
            <family val="2"/>
          </rPr>
          <t>P_CHR_29_DESC</t>
        </r>
      </text>
    </comment>
    <comment ref="AE2" authorId="0" shapeId="0" xr:uid="{53099094-2E12-4DF4-8395-5BA59AB847F7}">
      <text>
        <r>
          <rPr>
            <b/>
            <sz val="9"/>
            <color indexed="81"/>
            <rFont val="Tahoma"/>
            <family val="2"/>
          </rPr>
          <t>P_DATE_2</t>
        </r>
      </text>
    </comment>
    <comment ref="AF2" authorId="0" shapeId="0" xr:uid="{DE0DA8AB-D837-40B3-9AD9-6D07398507E2}">
      <text>
        <r>
          <rPr>
            <b/>
            <sz val="9"/>
            <color indexed="81"/>
            <rFont val="Tahoma"/>
            <family val="2"/>
          </rPr>
          <t>P_DATE_3</t>
        </r>
      </text>
    </comment>
    <comment ref="AG2" authorId="0" shapeId="0" xr:uid="{AEF7A06C-ACC7-4C4E-AED0-D69BA254D2D9}">
      <text>
        <r>
          <rPr>
            <b/>
            <sz val="9"/>
            <color indexed="81"/>
            <rFont val="Tahoma"/>
            <family val="2"/>
          </rPr>
          <t>P_DATE_4</t>
        </r>
      </text>
    </comment>
    <comment ref="AH2" authorId="0" shapeId="0" xr:uid="{1AD23F20-DF17-4FD8-9CC8-9C6D313C67C5}">
      <text>
        <r>
          <rPr>
            <b/>
            <sz val="9"/>
            <color indexed="81"/>
            <rFont val="Tahoma"/>
            <family val="2"/>
          </rPr>
          <t>P_DATE_5</t>
        </r>
      </text>
    </comment>
    <comment ref="AI2" authorId="0" shapeId="0" xr:uid="{352BA63C-EB12-434D-A683-9FC5CA90D769}">
      <text>
        <r>
          <rPr>
            <b/>
            <sz val="9"/>
            <color indexed="81"/>
            <rFont val="Tahoma"/>
            <family val="2"/>
          </rPr>
          <t>P_NUM_133</t>
        </r>
      </text>
    </comment>
    <comment ref="AJ2" authorId="0" shapeId="0" xr:uid="{26E03F9A-7823-43B1-AA9E-DB5E19C48C6A}">
      <text>
        <r>
          <rPr>
            <b/>
            <sz val="9"/>
            <color indexed="81"/>
            <rFont val="Tahoma"/>
            <family val="2"/>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<sst xmlns="http://schemas.openxmlformats.org/spreadsheetml/2006/main" count="38593" uniqueCount="7768">
  <si>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</si>
  <si>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</si>
  <si>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</si>
  <si>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</si>
  <si>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</si>
  <si>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</si>
  <si>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</si>
  <si>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</si>
  <si>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</si>
  <si>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</si>
  <si>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</si>
  <si>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</si>
  <si>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</si>
  <si>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</si>
  <si>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</si>
  <si>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</si>
  <si>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</si>
  <si>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</si>
  <si>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</si>
  <si>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</si>
  <si>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</si>
  <si>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</si>
  <si>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</si>
  <si>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</si>
  <si>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</si>
  <si>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</si>
  <si>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</si>
  <si>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</si>
  <si>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</si>
  <si>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</si>
  <si>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</si>
  <si>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</si>
  <si>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</si>
  <si>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</si>
  <si>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</si>
  <si>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</si>
  <si>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</si>
  <si>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</si>
  <si>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</si>
  <si>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</si>
  <si>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</si>
  <si>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</si>
  <si>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</si>
  <si>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</si>
  <si>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</si>
  <si>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</si>
  <si>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</si>
  <si>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</si>
  <si>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</si>
  <si>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</si>
  <si>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</si>
  <si>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</si>
  <si>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</si>
  <si>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</si>
  <si>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</si>
  <si>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</si>
  <si>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</si>
  <si>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</si>
  <si>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</si>
  <si>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</si>
  <si>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</si>
  <si>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</si>
  <si>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</si>
  <si>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</si>
  <si>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</si>
  <si>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</si>
  <si>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</si>
  <si>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</si>
  <si>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</si>
  <si>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</si>
  <si>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</si>
  <si>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</si>
  <si>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</si>
  <si>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</si>
  <si>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</si>
  <si>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</si>
  <si>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</si>
  <si>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</si>
  <si>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</si>
  <si>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</si>
  <si>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</si>
  <si>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</si>
  <si>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</si>
  <si>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</si>
  <si>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</si>
  <si>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</si>
  <si>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</si>
  <si>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</si>
  <si>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</si>
  <si>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</si>
  <si>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</si>
  <si>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</si>
  <si>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</si>
  <si>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</si>
  <si>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</si>
  <si>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</si>
  <si>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</si>
  <si>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</si>
  <si>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</si>
  <si>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</si>
  <si>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</si>
  <si>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</si>
  <si>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</si>
  <si>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</si>
  <si>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</si>
  <si>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</si>
  <si>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</si>
  <si>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</si>
  <si>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</si>
  <si>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</si>
  <si>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</si>
  <si>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</si>
  <si>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</si>
  <si>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</si>
  <si>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</si>
  <si>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</si>
  <si>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</si>
  <si>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</si>
  <si>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</si>
  <si>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</si>
  <si>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</si>
  <si>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</si>
  <si>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</si>
  <si>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</si>
  <si>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</si>
  <si>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</si>
  <si>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</si>
  <si>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</si>
  <si>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</si>
  <si>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</si>
  <si>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</si>
  <si>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</si>
  <si>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</si>
  <si>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</si>
  <si>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</si>
  <si>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</si>
  <si>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</si>
  <si>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</si>
  <si>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</si>
  <si>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</si>
  <si>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</si>
  <si>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</si>
  <si>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</si>
  <si>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</si>
  <si>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</si>
  <si>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</si>
  <si>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</si>
  <si>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</si>
  <si>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</si>
  <si>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</si>
  <si>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</si>
  <si>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</si>
  <si>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</si>
  <si>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</si>
  <si>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</si>
  <si>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</si>
  <si>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</si>
  <si>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</si>
  <si>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</si>
  <si>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</si>
  <si>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</si>
  <si>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</si>
  <si>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</si>
  <si>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</si>
  <si>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</si>
  <si>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</si>
  <si>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</si>
  <si>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</si>
  <si>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</si>
  <si>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</si>
  <si>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</si>
  <si>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</si>
  <si>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</si>
  <si>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</si>
  <si>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</si>
  <si>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</si>
  <si>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</si>
  <si>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</si>
  <si>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</si>
  <si>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</si>
  <si>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</si>
  <si>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</si>
  <si>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</si>
  <si>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</si>
  <si>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</si>
  <si>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</si>
  <si>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</si>
  <si>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</si>
  <si>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</si>
  <si>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</si>
  <si>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</si>
  <si>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</si>
  <si>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</si>
  <si>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</si>
  <si>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</si>
  <si>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</si>
  <si>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</si>
  <si>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</si>
  <si>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</si>
  <si>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</si>
  <si>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</si>
  <si>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</si>
  <si>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</si>
  <si>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</si>
  <si>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</si>
  <si>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</si>
  <si>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</si>
  <si>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</si>
  <si>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</si>
  <si>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</si>
  <si>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</si>
  <si>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</si>
  <si>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</si>
  <si>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</si>
  <si>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</si>
  <si>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</si>
  <si>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</si>
  <si>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</si>
  <si>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</si>
  <si>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</si>
  <si>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</si>
  <si>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</si>
  <si>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</si>
  <si>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</si>
  <si>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</si>
  <si>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</si>
  <si>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</si>
  <si>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</si>
  <si>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</si>
  <si>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</si>
  <si>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</si>
  <si>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</si>
  <si>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</si>
  <si>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</si>
  <si>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</si>
  <si>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</si>
  <si>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</si>
  <si>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</si>
  <si>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</si>
  <si>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</si>
  <si>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</si>
  <si>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</si>
  <si>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</si>
  <si>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</si>
  <si>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</si>
  <si>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</si>
  <si>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</si>
  <si>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</si>
  <si>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</si>
  <si>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</si>
  <si>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</si>
  <si>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</si>
  <si>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</si>
  <si>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</si>
  <si>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</si>
  <si>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</si>
  <si>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</si>
  <si>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</si>
  <si>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</si>
  <si>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</si>
  <si>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</si>
  <si>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</si>
  <si>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</si>
  <si>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</si>
  <si>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</si>
  <si>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</si>
  <si>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</si>
  <si>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</si>
  <si>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</si>
  <si>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</si>
  <si>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</si>
  <si>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</si>
  <si>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</si>
  <si>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</si>
  <si>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</si>
  <si>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</si>
  <si>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</si>
  <si>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</si>
  <si>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</si>
  <si>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</si>
  <si>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</si>
  <si>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</si>
  <si>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</si>
  <si>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</si>
  <si>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</si>
  <si>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</si>
  <si>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</si>
  <si>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</si>
  <si>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</si>
  <si>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</si>
  <si>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</si>
  <si>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</si>
  <si>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</si>
  <si>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</si>
  <si>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</si>
  <si>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</si>
  <si>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</si>
  <si>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</si>
  <si>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</si>
  <si>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</si>
  <si>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</si>
  <si>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</si>
  <si>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</si>
  <si>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</si>
  <si>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</si>
  <si>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</si>
  <si>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</si>
  <si>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</si>
  <si>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</si>
  <si>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</si>
  <si>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</si>
  <si>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</si>
  <si>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</si>
  <si>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</si>
  <si>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</si>
  <si>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</si>
  <si>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</si>
  <si>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</si>
  <si>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</si>
  <si>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</si>
  <si>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</si>
  <si>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</si>
  <si>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</si>
  <si>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</si>
  <si>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</si>
  <si>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</si>
  <si>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</si>
  <si>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</si>
  <si>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</si>
  <si>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</si>
  <si>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</si>
  <si>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</si>
  <si>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</si>
  <si>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</si>
  <si>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</si>
  <si>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</si>
  <si>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</si>
  <si>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</si>
  <si>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</si>
  <si>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</si>
  <si>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</si>
  <si>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</si>
  <si>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</si>
  <si>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</si>
  <si>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</si>
  <si>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</si>
  <si>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</si>
  <si>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</si>
  <si>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</si>
  <si>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</si>
  <si>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</si>
  <si>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</si>
  <si>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</si>
  <si>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</si>
  <si>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</si>
  <si>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</si>
  <si>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</si>
  <si>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</si>
  <si>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</si>
  <si>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</si>
  <si>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</si>
  <si>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</si>
  <si>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</si>
  <si>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</si>
  <si>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</si>
  <si>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</si>
  <si>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</si>
  <si>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</si>
  <si>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</si>
  <si>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</si>
  <si>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</si>
  <si>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</si>
  <si>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</si>
  <si>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</si>
  <si>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</si>
  <si>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</si>
  <si>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</si>
  <si>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</si>
  <si>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</si>
  <si>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</si>
  <si>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</si>
  <si>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</si>
  <si>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</si>
  <si>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</si>
  <si>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</si>
  <si>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</si>
  <si>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</si>
  <si>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</si>
  <si>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</si>
  <si>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</si>
  <si>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</si>
  <si>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</si>
  <si>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</si>
  <si>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</si>
  <si>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</si>
  <si>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</si>
  <si>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</si>
  <si>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</si>
  <si>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</si>
  <si>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</si>
  <si>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</si>
  <si>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</si>
  <si>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</si>
  <si>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</si>
  <si>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</si>
  <si>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</si>
  <si>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</si>
  <si>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</si>
  <si>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</si>
  <si>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</si>
  <si>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</si>
  <si>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</si>
  <si>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</si>
  <si>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</si>
  <si>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</si>
  <si>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</si>
  <si>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</si>
  <si>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</si>
  <si>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</si>
  <si>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</si>
  <si>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</si>
  <si>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</si>
  <si>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</si>
  <si>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</si>
  <si>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</si>
  <si>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</si>
  <si>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</si>
  <si>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</si>
  <si>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</si>
  <si>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</si>
  <si>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</si>
  <si>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</si>
  <si>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</si>
  <si>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</si>
  <si>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</si>
  <si>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</si>
  <si>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</si>
  <si>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</si>
  <si>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</si>
  <si>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</si>
  <si>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</si>
  <si>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</si>
  <si>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</si>
  <si>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</si>
  <si>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</si>
  <si>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</si>
  <si>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</si>
  <si>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</si>
  <si>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</si>
  <si>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</si>
  <si>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</si>
  <si>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</si>
  <si>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</si>
  <si>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</si>
  <si>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</si>
  <si>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</si>
  <si>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</si>
  <si>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</si>
  <si>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</si>
  <si>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</si>
  <si>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</si>
  <si>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</si>
  <si>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</si>
  <si>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</si>
  <si>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</si>
  <si>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</si>
  <si>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</si>
  <si>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</si>
  <si>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</si>
  <si>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</si>
  <si>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</si>
  <si>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</si>
  <si>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</si>
  <si>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</si>
  <si>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</si>
  <si>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</si>
  <si>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</si>
  <si>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</si>
  <si>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</si>
  <si>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</si>
  <si>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</si>
  <si>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</si>
  <si>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</si>
  <si>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</si>
  <si>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</si>
  <si>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</si>
  <si>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</si>
  <si>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</si>
  <si>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</si>
  <si>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</si>
  <si>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</si>
  <si>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</si>
  <si>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</si>
  <si>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</si>
  <si>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</si>
  <si>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</si>
  <si>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</si>
  <si>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</si>
  <si>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</si>
  <si>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</si>
  <si>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</si>
  <si>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</si>
  <si>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</si>
  <si>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</si>
  <si>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</si>
  <si>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</si>
  <si>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</si>
  <si>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</si>
  <si>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</si>
  <si>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</si>
  <si>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</si>
  <si>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</si>
  <si>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</si>
  <si>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</si>
  <si>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</si>
  <si>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</si>
  <si>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</si>
  <si>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</si>
  <si>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</si>
  <si>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</si>
  <si>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</si>
  <si>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</si>
  <si>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</si>
  <si>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</si>
  <si>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</si>
  <si>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</si>
  <si>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</si>
  <si>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</si>
  <si>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</si>
  <si>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</si>
  <si>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</si>
  <si>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</si>
  <si>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</si>
  <si>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</si>
  <si>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</si>
  <si>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</si>
  <si>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</si>
  <si>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</si>
  <si>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</si>
  <si>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</si>
  <si>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</si>
  <si>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</si>
  <si>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</si>
  <si>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</si>
  <si>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</si>
  <si>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</si>
  <si>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</si>
  <si>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</si>
  <si>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</si>
  <si>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</si>
  <si>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</si>
  <si>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</si>
  <si>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</si>
  <si>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</si>
  <si>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</si>
  <si>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</si>
  <si>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</si>
  <si>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</si>
  <si>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</si>
  <si>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</si>
  <si>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</si>
  <si>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</si>
  <si>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</si>
  <si>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</si>
  <si>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</si>
  <si>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</si>
  <si>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</si>
  <si>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</si>
  <si>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</si>
  <si>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</si>
  <si>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</si>
  <si>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</si>
  <si>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</si>
  <si>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</si>
  <si>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</si>
  <si>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</si>
  <si>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</si>
  <si>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</si>
  <si>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</si>
  <si>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</si>
  <si>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</si>
  <si>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</si>
  <si>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</si>
  <si>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</si>
  <si>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</si>
  <si>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</si>
  <si>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</si>
  <si>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</si>
  <si>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</si>
  <si>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</si>
  <si>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</si>
  <si>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</si>
  <si>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</si>
  <si>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</si>
  <si>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</si>
  <si>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</si>
  <si>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</si>
  <si>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</si>
  <si>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</si>
  <si>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</si>
  <si>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</si>
  <si>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</si>
  <si>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</si>
  <si>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</si>
  <si>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</si>
  <si>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</si>
  <si>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</si>
  <si>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</si>
  <si>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</si>
  <si>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</si>
  <si>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</si>
  <si>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</si>
  <si>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</si>
  <si>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</si>
  <si>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</si>
  <si>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</si>
  <si>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</si>
  <si>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</si>
  <si>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</si>
  <si>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</si>
  <si>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</si>
  <si>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</si>
  <si>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</si>
  <si>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</si>
  <si>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</si>
  <si>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</si>
  <si>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</si>
  <si>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</si>
  <si>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</si>
  <si>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</si>
  <si>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</si>
  <si>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</si>
  <si>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</si>
  <si>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</si>
  <si>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</si>
  <si>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</si>
  <si>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</si>
  <si>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</si>
  <si>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</si>
  <si>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</si>
  <si>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</si>
  <si>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</si>
  <si>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</si>
  <si>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</si>
  <si>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</si>
  <si>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</si>
  <si>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</si>
  <si>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</si>
  <si>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</si>
  <si>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</si>
  <si>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</si>
  <si>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</si>
  <si>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</si>
  <si>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</si>
  <si>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</si>
  <si>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</si>
  <si>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</si>
  <si>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</si>
  <si>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</si>
  <si>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</si>
  <si>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</si>
  <si>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</si>
  <si>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</si>
  <si>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</si>
  <si>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</si>
  <si>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</si>
  <si>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</si>
  <si>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</si>
  <si>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</si>
  <si>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</si>
  <si>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</si>
  <si>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</si>
  <si>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</si>
  <si>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</si>
  <si>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</si>
  <si>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</si>
  <si>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</si>
  <si>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</si>
  <si>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</si>
  <si>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</si>
  <si>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</si>
  <si>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</si>
  <si>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</si>
  <si>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</si>
  <si>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</si>
  <si>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</si>
  <si>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</si>
  <si>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</si>
  <si>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</si>
  <si>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</si>
  <si>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</si>
  <si>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</si>
  <si>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</si>
  <si>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</si>
  <si>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</si>
  <si>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</si>
  <si>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</si>
  <si>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</si>
  <si>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</si>
  <si>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</si>
  <si>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</si>
  <si>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</si>
  <si>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</si>
  <si>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</si>
  <si>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</si>
  <si>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</si>
  <si>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</si>
  <si>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</si>
  <si>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</si>
  <si>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</si>
  <si>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</si>
  <si>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</si>
  <si>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</si>
  <si>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</si>
  <si>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</si>
  <si>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</si>
  <si>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</si>
  <si>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</si>
  <si>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</si>
  <si>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</si>
  <si>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</si>
  <si>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</si>
  <si>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</si>
  <si>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</si>
  <si>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</si>
  <si>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</si>
  <si>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</si>
  <si>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</si>
  <si>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</si>
  <si>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</si>
  <si>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</si>
  <si>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</si>
  <si>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</si>
  <si>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</si>
  <si>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</si>
  <si>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</si>
  <si>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</si>
  <si>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</si>
  <si>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</si>
  <si>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</si>
  <si>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</si>
  <si>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</si>
  <si>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</si>
  <si>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</si>
  <si>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</si>
  <si>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</si>
  <si>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</si>
  <si>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</si>
  <si>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</si>
  <si>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</si>
  <si>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</si>
  <si>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</si>
  <si>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</si>
  <si>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</si>
  <si>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</si>
  <si>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</si>
  <si>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</si>
  <si>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</si>
  <si>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</si>
  <si>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</si>
  <si>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</si>
  <si>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</si>
  <si>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</si>
  <si>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</si>
  <si>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</si>
  <si>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</si>
  <si>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</si>
  <si>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</si>
  <si>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</si>
  <si>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</si>
  <si>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</si>
  <si>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</si>
  <si>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</si>
  <si>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</si>
  <si>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</si>
  <si>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</si>
  <si>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</si>
  <si>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</si>
  <si>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</si>
  <si>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</si>
  <si>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</si>
  <si>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</si>
  <si>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</si>
  <si>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</si>
  <si>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</si>
  <si>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</si>
  <si>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</si>
  <si>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</si>
  <si>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</si>
  <si>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</si>
  <si>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</si>
  <si>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</si>
  <si>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</si>
  <si>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</si>
  <si>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</si>
  <si>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</si>
  <si>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</si>
  <si>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</si>
  <si>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</si>
  <si>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</si>
  <si>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</si>
  <si>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</si>
  <si>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</si>
  <si>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</si>
  <si>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</si>
  <si>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</si>
  <si>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</si>
  <si>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</si>
  <si>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</si>
  <si>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</si>
  <si>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</si>
  <si>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</si>
  <si>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</si>
  <si>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</si>
  <si>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</si>
  <si>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</si>
  <si>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</si>
  <si>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</si>
  <si>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</si>
  <si>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</si>
  <si>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</si>
  <si>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</si>
  <si>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</si>
  <si>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</si>
  <si>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</si>
  <si>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</si>
  <si>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</si>
  <si>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</si>
  <si>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</si>
  <si>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</si>
  <si>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</si>
  <si>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</si>
  <si>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</si>
  <si>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</si>
  <si>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</si>
  <si>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</si>
  <si>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</si>
  <si>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</si>
  <si>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</si>
  <si>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</si>
  <si>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</si>
  <si>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</si>
  <si>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</si>
  <si>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</si>
  <si>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</si>
  <si>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</si>
  <si>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</si>
  <si>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</si>
  <si>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</si>
  <si>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</si>
  <si>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</si>
  <si>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</si>
  <si>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</si>
  <si>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</si>
  <si>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</si>
  <si>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</si>
  <si>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</si>
  <si>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</si>
  <si>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</si>
  <si>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</si>
  <si>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</si>
  <si>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</si>
  <si>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</si>
  <si>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</si>
  <si>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</si>
  <si>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</si>
  <si>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</si>
  <si>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</si>
  <si>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</si>
  <si>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</si>
  <si>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</si>
  <si>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</si>
  <si>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</si>
  <si>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</si>
  <si>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</si>
  <si>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</si>
  <si>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</si>
  <si>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</si>
  <si>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</si>
  <si>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</si>
  <si>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</si>
  <si>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</si>
  <si>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</si>
  <si>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</si>
  <si>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</si>
  <si>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</si>
  <si>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</si>
  <si>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</si>
  <si>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</si>
  <si>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</si>
  <si>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</si>
  <si>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</si>
  <si>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</si>
  <si>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</si>
  <si>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</si>
  <si>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</si>
  <si>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</si>
  <si>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</si>
  <si>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</si>
  <si>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</si>
  <si>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</si>
  <si>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</si>
  <si>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</si>
  <si>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</si>
  <si>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</si>
  <si>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</si>
  <si>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</si>
  <si>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</si>
  <si>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</si>
  <si>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</si>
  <si>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</si>
  <si>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</si>
  <si>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</si>
  <si>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</si>
  <si>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</si>
  <si>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</si>
  <si>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</si>
  <si>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</si>
  <si>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</si>
  <si>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</si>
  <si>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</si>
  <si>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</si>
  <si>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</si>
  <si>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</si>
  <si>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</si>
  <si>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</si>
  <si>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</si>
  <si>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</si>
  <si>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</si>
  <si>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</si>
  <si>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</si>
  <si>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</si>
  <si>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</si>
  <si>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</si>
  <si>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</si>
  <si>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</si>
  <si>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</si>
  <si>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</si>
  <si>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</si>
  <si>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</si>
  <si>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</si>
  <si>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</si>
  <si>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</si>
  <si>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</si>
  <si>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</si>
  <si>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</si>
  <si>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</si>
  <si>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</si>
  <si>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</si>
  <si>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</si>
  <si>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</si>
  <si>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</si>
  <si>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</si>
  <si>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</si>
  <si>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</si>
  <si>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</si>
  <si>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</si>
  <si>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</si>
  <si>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</si>
  <si>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</si>
  <si>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</si>
  <si>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</si>
  <si>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</si>
  <si>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</si>
  <si>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</si>
  <si>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</si>
  <si>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</si>
  <si>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</si>
  <si>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</si>
  <si>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</si>
  <si>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</si>
  <si>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</si>
  <si>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</si>
  <si>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</si>
  <si>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</si>
  <si>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</si>
  <si>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</si>
  <si>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</si>
  <si>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</si>
  <si>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</si>
  <si>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</si>
  <si>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</si>
  <si>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</si>
  <si>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</si>
  <si>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</si>
  <si>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</si>
  <si>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</si>
  <si>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</si>
  <si>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</si>
  <si>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</si>
  <si>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</si>
  <si>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</si>
  <si>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</si>
  <si>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</si>
  <si>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</si>
  <si>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</si>
  <si>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</si>
  <si>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</si>
  <si>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</si>
  <si>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</si>
  <si>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</si>
  <si>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</si>
  <si>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</si>
  <si>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</si>
  <si>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</si>
  <si>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</si>
  <si>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</si>
  <si>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</si>
  <si>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</si>
  <si>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</si>
  <si>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</si>
  <si>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</si>
  <si>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</si>
  <si>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</si>
  <si>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</si>
  <si>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</si>
  <si>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</si>
  <si>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</si>
  <si>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</si>
  <si>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</si>
  <si>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</si>
  <si>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</si>
  <si>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</si>
  <si>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</si>
  <si>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</si>
  <si>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</si>
  <si>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</si>
  <si>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</si>
  <si>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</si>
  <si>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</si>
  <si>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</si>
  <si>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</si>
  <si>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</si>
  <si>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</si>
  <si>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</si>
  <si>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</si>
  <si>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</si>
  <si>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</si>
  <si>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</si>
  <si>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</si>
  <si>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</si>
  <si>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</si>
  <si>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</si>
  <si>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</si>
  <si>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</si>
  <si>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</si>
  <si>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</si>
  <si>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</si>
  <si>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</si>
  <si>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</si>
  <si>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</si>
  <si>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</si>
  <si>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</si>
  <si>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</si>
  <si>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</si>
  <si>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</si>
  <si>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</si>
  <si>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</si>
  <si>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</si>
  <si>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</si>
  <si>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</si>
  <si>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</si>
  <si>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</si>
  <si>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</si>
  <si>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</si>
  <si>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</si>
  <si>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</si>
  <si>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</si>
  <si>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</si>
  <si>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</si>
  <si>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</si>
  <si>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</si>
  <si>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</si>
  <si>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</si>
  <si>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</si>
  <si>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</si>
  <si>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</si>
  <si>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</si>
  <si>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</si>
  <si>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</si>
  <si>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</si>
  <si>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</si>
  <si>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</si>
  <si>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</si>
  <si>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</si>
  <si>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</si>
  <si>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</si>
  <si>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</si>
  <si>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</si>
  <si>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</si>
  <si>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</si>
  <si>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</si>
  <si>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</si>
  <si>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</si>
  <si>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</si>
  <si>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</si>
  <si>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</si>
  <si>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</si>
  <si>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</si>
  <si>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</si>
  <si>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</si>
  <si>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</si>
  <si>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</si>
  <si>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</si>
  <si>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</si>
  <si>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</si>
  <si>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</si>
  <si>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</si>
  <si>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</si>
  <si>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</si>
  <si>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</si>
  <si>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</si>
  <si>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</si>
  <si>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</si>
  <si>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</si>
  <si>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</si>
  <si>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</si>
  <si>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</si>
  <si>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</si>
  <si>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</si>
  <si>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</si>
  <si>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</si>
  <si>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</si>
  <si>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</si>
  <si>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</si>
  <si>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</si>
  <si>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</si>
  <si>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</si>
  <si>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</si>
  <si>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</si>
  <si>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</si>
  <si>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</si>
  <si>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</si>
  <si>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</si>
  <si>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</si>
  <si>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</si>
  <si>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</si>
  <si>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</si>
  <si>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</si>
  <si>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</si>
  <si>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</si>
  <si>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</si>
  <si>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</si>
  <si>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</si>
  <si>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</si>
  <si>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</si>
  <si>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</si>
  <si>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</si>
  <si>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</si>
  <si>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</si>
  <si>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</si>
  <si>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</si>
  <si>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</si>
  <si>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</si>
  <si>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</si>
  <si>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</si>
  <si>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</si>
  <si>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</si>
  <si>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</si>
  <si>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</si>
  <si>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</si>
  <si>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</si>
  <si>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</si>
  <si>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</si>
  <si>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</si>
  <si>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</si>
  <si>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</si>
  <si>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</si>
  <si>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</si>
  <si>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</si>
  <si>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</si>
  <si>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</si>
  <si>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</si>
  <si>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</si>
  <si>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</si>
  <si>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</si>
  <si>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</si>
  <si>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</si>
  <si>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</si>
  <si>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</si>
  <si>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</si>
  <si>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</si>
  <si>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</si>
  <si>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</si>
  <si>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</si>
  <si>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</si>
  <si>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</si>
  <si>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</si>
  <si>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</si>
  <si>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</si>
  <si>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</si>
  <si>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</si>
  <si>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</si>
  <si>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</si>
  <si>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</si>
  <si>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</si>
  <si>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</si>
  <si>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</si>
  <si>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</si>
  <si>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</si>
  <si>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</si>
  <si>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</si>
  <si>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</si>
  <si>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</si>
  <si>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</si>
  <si>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</si>
  <si>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</si>
  <si>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</si>
  <si>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</si>
  <si>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</si>
  <si>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</si>
  <si>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</si>
  <si>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</si>
  <si>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</si>
  <si>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</si>
  <si>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</si>
  <si>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</si>
  <si>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</si>
  <si>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</si>
  <si>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</si>
  <si>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</si>
  <si>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</si>
  <si>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</si>
  <si>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</si>
  <si>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</si>
  <si>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</si>
  <si>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</si>
  <si>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</si>
  <si>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</si>
  <si>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</si>
  <si>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</si>
  <si>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</si>
  <si>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</si>
  <si>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</si>
  <si>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</si>
  <si>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</si>
  <si>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</si>
  <si>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</si>
  <si>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</si>
  <si>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</si>
  <si>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</si>
  <si>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</si>
  <si>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</si>
  <si>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</si>
  <si>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</si>
  <si>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</si>
  <si>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</si>
  <si>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</si>
  <si>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</si>
  <si>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</si>
  <si>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</si>
  <si>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</si>
  <si>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</si>
  <si>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</si>
  <si>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</si>
  <si>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</si>
  <si>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</si>
  <si>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</si>
  <si>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</si>
  <si>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</si>
  <si>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</si>
  <si>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</si>
  <si>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</si>
  <si>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</si>
  <si>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</si>
  <si>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</si>
  <si>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</si>
  <si>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</si>
  <si>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</si>
  <si>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</si>
  <si>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</si>
  <si>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</si>
  <si>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</si>
  <si>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</si>
  <si>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</si>
  <si>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</si>
  <si>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</si>
  <si>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</si>
  <si>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</si>
  <si>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</si>
  <si>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</si>
  <si>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</si>
  <si>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</si>
  <si>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</si>
  <si>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</si>
  <si>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</si>
  <si>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</si>
  <si>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</si>
  <si>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</si>
  <si>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</si>
  <si>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</si>
  <si>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</si>
  <si>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</si>
  <si>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</si>
  <si>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</si>
  <si>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</si>
  <si>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</si>
  <si>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</si>
  <si>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</si>
  <si>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</si>
  <si>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</si>
  <si>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</si>
  <si>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</si>
  <si>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</si>
  <si>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</si>
  <si>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</si>
  <si>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</si>
  <si>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</si>
  <si>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</si>
  <si>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</si>
  <si>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</si>
  <si>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</si>
  <si>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</si>
  <si>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</si>
  <si>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</si>
  <si>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</si>
  <si>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</si>
  <si>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</si>
  <si>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</si>
  <si>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</si>
  <si>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</si>
  <si>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</si>
  <si>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</si>
  <si>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</si>
  <si>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</si>
  <si>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</si>
  <si>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</si>
  <si>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</si>
  <si>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</si>
  <si>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</si>
  <si>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</si>
  <si>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</si>
  <si>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</si>
  <si>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</si>
  <si>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</si>
  <si>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</si>
  <si>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</si>
  <si>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</si>
  <si>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</si>
  <si>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</si>
  <si>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</si>
  <si>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</si>
  <si>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</si>
  <si>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</si>
  <si>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</si>
  <si>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</si>
  <si>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</si>
  <si>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</si>
  <si>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</si>
  <si>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</si>
  <si>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</si>
  <si>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</si>
  <si>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</si>
  <si>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</si>
  <si>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</si>
  <si>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</si>
  <si>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</si>
  <si>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</si>
  <si>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</si>
  <si>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</si>
  <si>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</si>
  <si>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</si>
  <si>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</si>
  <si>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</si>
  <si>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</si>
  <si>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</si>
  <si>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</si>
  <si>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</si>
  <si>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</si>
  <si>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</si>
  <si>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</si>
  <si>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</si>
  <si>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</si>
  <si>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</si>
  <si>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</si>
  <si>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</si>
  <si>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</si>
  <si>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</si>
  <si>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</si>
  <si>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</si>
  <si>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</si>
  <si>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</si>
  <si>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</si>
  <si>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</si>
  <si>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</si>
  <si>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</si>
  <si>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</si>
  <si>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</si>
  <si>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</si>
  <si>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</si>
  <si>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</si>
  <si>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</si>
  <si>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</si>
  <si>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</si>
  <si>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</si>
  <si>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</si>
  <si>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</si>
  <si>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</si>
  <si>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</si>
  <si>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</si>
  <si>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</si>
  <si>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</si>
  <si>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</si>
  <si>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</si>
  <si>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</si>
  <si>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</si>
  <si>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</si>
  <si>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</si>
  <si>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</si>
  <si>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</si>
  <si>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</si>
  <si>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</si>
  <si>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</si>
  <si>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</si>
  <si>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</si>
  <si>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</si>
  <si>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</si>
  <si>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</si>
  <si>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</si>
  <si>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</si>
  <si>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</si>
  <si>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</si>
  <si>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</si>
  <si>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</si>
  <si>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</si>
  <si>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</si>
  <si>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</si>
  <si>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</si>
  <si>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</si>
  <si>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</si>
  <si>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</si>
  <si>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</si>
  <si>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</si>
  <si>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</si>
  <si>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</si>
  <si>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</si>
  <si>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</si>
  <si>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</si>
  <si>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</si>
  <si>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</si>
  <si>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</si>
  <si>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</si>
  <si>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</si>
  <si>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</si>
  <si>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</si>
  <si>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</si>
  <si>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</si>
  <si>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</si>
  <si>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</si>
  <si>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</si>
  <si>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</si>
  <si>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</si>
  <si>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</si>
  <si>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</si>
  <si>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</si>
  <si>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</si>
  <si>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</si>
  <si>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</si>
  <si>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</si>
  <si>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</si>
  <si>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</si>
  <si>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</si>
  <si>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</si>
  <si>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</si>
  <si>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</si>
  <si>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</si>
  <si>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</si>
  <si>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</si>
  <si>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</si>
  <si>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</si>
  <si>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</si>
  <si>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</si>
  <si>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</si>
  <si>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</si>
  <si>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</si>
  <si>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</si>
  <si>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</si>
  <si>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</si>
  <si>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</si>
  <si>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</si>
  <si>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</si>
  <si>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</si>
  <si>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</si>
  <si>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</si>
  <si>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</si>
  <si>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</si>
  <si>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</si>
  <si>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</si>
  <si>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</si>
  <si>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</si>
  <si>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</si>
  <si>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</si>
  <si>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</si>
  <si>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</si>
  <si>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</si>
  <si>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</si>
  <si>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</si>
  <si>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</si>
  <si>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</si>
  <si>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</si>
  <si>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</si>
  <si>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</si>
  <si>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</si>
  <si>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</si>
  <si>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</si>
  <si>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</si>
  <si>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</si>
  <si>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</si>
  <si>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</si>
  <si>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</si>
  <si>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</si>
  <si>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</si>
  <si>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</si>
  <si>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</si>
  <si>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</si>
  <si>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</si>
  <si>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</si>
  <si>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</si>
  <si>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</si>
  <si>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</si>
  <si>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</si>
  <si>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</si>
  <si>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</si>
  <si>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</si>
  <si>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</si>
  <si>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</si>
  <si>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</si>
  <si>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</si>
  <si>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</si>
  <si>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</si>
  <si>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</si>
  <si>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</si>
  <si>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</si>
  <si>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</si>
  <si>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</si>
  <si>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</si>
  <si>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</si>
  <si>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</si>
  <si>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</si>
  <si>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</si>
  <si>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</si>
  <si>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</si>
  <si>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</si>
  <si>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</si>
  <si>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</si>
  <si>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</si>
  <si>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</si>
  <si>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</si>
  <si>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</si>
  <si>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</si>
  <si>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</si>
  <si>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</si>
  <si>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</si>
  <si>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</si>
  <si>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</si>
  <si>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</si>
  <si>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</si>
  <si>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</si>
  <si>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</si>
  <si>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</si>
  <si>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</si>
  <si>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</si>
  <si>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</si>
  <si>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</si>
  <si>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</si>
  <si>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</si>
  <si>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</si>
  <si>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</si>
  <si>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</si>
  <si>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</si>
  <si>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</si>
  <si>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</si>
  <si>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</si>
  <si>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</si>
  <si>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</si>
  <si>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</si>
  <si>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</si>
  <si>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</si>
  <si>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</si>
  <si>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</si>
  <si>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</si>
  <si>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</si>
  <si>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</si>
  <si>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</si>
  <si>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</si>
  <si>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</si>
  <si>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</si>
  <si>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</si>
  <si>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</si>
  <si>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</si>
  <si>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</si>
  <si>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</si>
  <si>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</si>
  <si>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</si>
  <si>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</si>
  <si>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</si>
  <si>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</si>
  <si>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</si>
  <si>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</si>
  <si>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</si>
  <si>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</si>
  <si>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</si>
  <si>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</si>
  <si>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</si>
  <si>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</si>
  <si>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</si>
  <si>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</si>
  <si>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</si>
  <si>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</si>
  <si>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</si>
  <si>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</si>
  <si>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</si>
  <si>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</si>
  <si>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</si>
  <si>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</si>
  <si>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</si>
  <si>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</si>
  <si>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</si>
  <si>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</si>
  <si>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</si>
  <si>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</si>
  <si>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</si>
  <si>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</si>
  <si>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</si>
  <si>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</si>
  <si>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</si>
  <si>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</si>
  <si>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</si>
  <si>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</si>
  <si>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</si>
  <si>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</si>
  <si>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</si>
  <si>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</si>
  <si>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</si>
  <si>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</si>
  <si>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</si>
  <si>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</si>
  <si>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</si>
  <si>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</si>
  <si>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</si>
  <si>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</si>
  <si>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</si>
  <si>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</si>
  <si>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</si>
  <si>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</si>
  <si>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</si>
  <si>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</si>
  <si>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</si>
  <si>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</si>
  <si>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</si>
  <si>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</si>
  <si>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</si>
  <si>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</si>
  <si>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</si>
  <si>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</si>
  <si>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</si>
  <si>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</si>
  <si>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</si>
  <si>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</si>
  <si>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</si>
  <si>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</si>
  <si>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</si>
  <si>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</si>
  <si>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</si>
  <si>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</si>
  <si>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</si>
  <si>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</si>
  <si>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</si>
  <si>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</si>
  <si>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</si>
  <si>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</si>
  <si>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</si>
  <si>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</si>
  <si>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</si>
  <si>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</si>
  <si>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</si>
  <si>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</si>
  <si>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</si>
  <si>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</si>
  <si>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</si>
  <si>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</si>
  <si>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</si>
  <si>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</si>
  <si>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</si>
  <si>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</si>
  <si>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</si>
  <si>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</si>
  <si>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</si>
  <si>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</si>
  <si>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</si>
  <si>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</si>
  <si>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</si>
  <si>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</si>
  <si>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</si>
  <si>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</si>
  <si>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</si>
  <si>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</si>
  <si>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</si>
  <si>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</si>
  <si>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</si>
  <si>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</si>
  <si>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</si>
  <si>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</si>
  <si>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</si>
  <si>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</si>
  <si>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</si>
  <si>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</si>
  <si>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</si>
  <si>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</si>
  <si>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</si>
  <si>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</si>
  <si>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</si>
  <si>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</si>
  <si>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</si>
  <si>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</si>
  <si>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</si>
  <si>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</si>
  <si>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</si>
  <si>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</si>
  <si>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</si>
  <si>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</si>
  <si>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</si>
  <si>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</si>
  <si>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</si>
  <si>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</si>
  <si>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</si>
  <si>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</si>
  <si>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</si>
  <si>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</si>
  <si>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</si>
  <si>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</si>
  <si>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</si>
  <si>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</si>
  <si>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</si>
  <si>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</si>
  <si>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</si>
  <si>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</si>
  <si>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</si>
  <si>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</si>
  <si>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</si>
  <si>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</si>
  <si>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</si>
  <si>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</si>
  <si>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</si>
  <si>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</si>
  <si>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</si>
  <si>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</si>
  <si>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</si>
  <si>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</si>
  <si>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</si>
  <si>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</si>
  <si>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</si>
  <si>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</si>
  <si>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</si>
  <si>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</si>
  <si>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</si>
  <si>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</si>
  <si>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</si>
  <si>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</si>
  <si>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</si>
  <si>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</si>
  <si>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</si>
  <si>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</si>
  <si>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</si>
  <si>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</si>
  <si>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</si>
  <si>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</si>
  <si>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</si>
  <si>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</si>
  <si>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</si>
  <si>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</si>
  <si>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</si>
  <si>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</si>
  <si>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</si>
  <si>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</si>
  <si>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</si>
  <si>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</si>
  <si>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</si>
  <si>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</si>
  <si>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</si>
  <si>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</si>
  <si>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</si>
  <si>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</si>
  <si>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</si>
  <si>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</si>
  <si>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</si>
  <si>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</si>
  <si>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</si>
  <si>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</si>
  <si>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</si>
  <si>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</si>
  <si>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</si>
  <si>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</si>
  <si>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</si>
  <si>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</si>
  <si>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</si>
  <si>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</si>
  <si>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</si>
  <si>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</si>
  <si>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</si>
  <si>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</si>
  <si>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</si>
  <si>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</si>
  <si>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</si>
  <si>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</si>
  <si>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</si>
  <si>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</si>
  <si>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</si>
  <si>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</si>
  <si>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</si>
  <si>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</si>
  <si>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</si>
  <si>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</si>
  <si>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</si>
  <si>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</si>
  <si>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</si>
  <si>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</si>
  <si>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</si>
  <si>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</si>
  <si>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</si>
  <si>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</si>
  <si>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</si>
  <si>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</si>
  <si>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</si>
  <si>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</si>
  <si>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</si>
  <si>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</si>
  <si>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</si>
  <si>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</si>
  <si>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</si>
  <si>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</si>
  <si>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</si>
  <si>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</si>
  <si>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</si>
  <si>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</si>
  <si>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</si>
  <si>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</si>
  <si>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</si>
  <si>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</si>
  <si>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</si>
  <si>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</si>
  <si>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</si>
  <si>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</si>
  <si>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</si>
  <si>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</si>
  <si>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</si>
  <si>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</si>
  <si>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</si>
  <si>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</si>
  <si>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</si>
  <si>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</si>
  <si>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</si>
  <si>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</si>
  <si>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</si>
  <si>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</si>
  <si>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</si>
  <si>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</si>
  <si>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</si>
  <si>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</si>
  <si>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</si>
  <si>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</si>
  <si>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</si>
  <si>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</si>
  <si>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</si>
  <si>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</si>
  <si>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</si>
  <si>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</si>
  <si>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</si>
  <si>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</si>
  <si>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</si>
  <si>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</si>
  <si>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</si>
  <si>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</si>
  <si>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</si>
  <si>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</si>
  <si>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</si>
  <si>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</si>
  <si>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</si>
  <si>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</si>
  <si>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</si>
  <si>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</si>
  <si>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</si>
  <si>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</si>
  <si>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</si>
  <si>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</si>
  <si>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</si>
  <si>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</si>
  <si>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</si>
  <si>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</si>
  <si>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</si>
  <si>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</si>
  <si>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</si>
  <si>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</si>
  <si>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</si>
  <si>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</si>
  <si>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</si>
  <si>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</si>
  <si>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</si>
  <si>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</si>
  <si>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</si>
  <si>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</si>
  <si>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</si>
  <si>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</si>
  <si>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</si>
  <si>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</si>
  <si>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</si>
  <si>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</si>
  <si>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</si>
  <si>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</si>
  <si>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</si>
  <si>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</si>
  <si>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</si>
  <si>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</si>
  <si>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</si>
  <si>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</si>
  <si>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</si>
  <si>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</si>
  <si>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</si>
  <si>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</si>
  <si>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</si>
  <si>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</si>
  <si>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</si>
  <si>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</si>
  <si>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</si>
  <si>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</si>
  <si>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</si>
  <si>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</si>
  <si>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</si>
  <si>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</si>
  <si>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</si>
  <si>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</si>
  <si>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</si>
  <si>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</si>
  <si>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</si>
  <si>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</si>
  <si>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</si>
  <si>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</si>
  <si>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</si>
  <si>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</si>
  <si>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</si>
  <si>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</si>
  <si>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</si>
  <si>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</si>
  <si>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</si>
  <si>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</si>
  <si>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</si>
  <si>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</si>
  <si>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</si>
  <si>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</si>
  <si>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</si>
  <si>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</si>
  <si>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</si>
  <si>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</si>
  <si>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</si>
  <si>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</si>
  <si>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</si>
  <si>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</si>
  <si>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</si>
  <si>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</si>
  <si>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</si>
  <si>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</si>
  <si>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</si>
  <si>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</si>
  <si>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</si>
  <si>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</si>
  <si>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</si>
  <si>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</si>
  <si>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</si>
  <si>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</si>
  <si>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</si>
  <si>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</si>
  <si>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</si>
  <si>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</si>
  <si>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</si>
  <si>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</si>
  <si>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</si>
  <si>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</si>
  <si>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</si>
  <si>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</si>
  <si>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</si>
  <si>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</si>
  <si>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</si>
  <si>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</si>
  <si>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</si>
  <si>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</si>
  <si>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</si>
  <si>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</si>
  <si>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</si>
  <si>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</si>
  <si>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</si>
  <si>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</si>
  <si>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</si>
  <si>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</si>
  <si>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</si>
  <si>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</si>
  <si>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</si>
  <si>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</si>
  <si>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</si>
  <si>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</si>
  <si>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</si>
  <si>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</si>
  <si>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</si>
  <si>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</si>
  <si>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</si>
  <si>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</si>
  <si>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</si>
  <si>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</si>
  <si>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</si>
  <si>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</si>
  <si>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</si>
  <si>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</si>
  <si>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</si>
  <si>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</si>
  <si>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</si>
  <si>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</si>
  <si>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</si>
  <si>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</si>
  <si>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</si>
  <si>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</si>
  <si>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</si>
  <si>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</si>
  <si>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</si>
  <si>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</si>
  <si>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</si>
  <si>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</si>
  <si>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</si>
  <si>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</si>
  <si>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</si>
  <si>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</si>
  <si>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</si>
  <si>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</si>
  <si>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</si>
  <si>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</si>
  <si>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</si>
  <si>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</si>
  <si>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</si>
  <si>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</si>
  <si>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</si>
  <si>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</si>
  <si>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</si>
  <si>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</si>
  <si>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</si>
  <si>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</si>
  <si>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</si>
  <si>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</si>
  <si>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</si>
  <si>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</si>
  <si>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</si>
  <si>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</si>
  <si>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</si>
  <si>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</si>
  <si>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</si>
  <si>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</si>
  <si>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</si>
  <si>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</si>
  <si>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</si>
  <si>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</si>
  <si>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</si>
  <si>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</si>
  <si>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</si>
  <si>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</si>
  <si>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</si>
  <si>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</si>
  <si>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</si>
  <si>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</si>
  <si>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</si>
  <si>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</si>
  <si>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</si>
  <si>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</si>
  <si>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</si>
  <si>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</si>
  <si>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</si>
  <si>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</si>
  <si>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</si>
  <si>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</si>
  <si>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</si>
  <si>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</si>
  <si>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</si>
  <si>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</si>
  <si>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</si>
  <si>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</si>
  <si>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</si>
  <si>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</si>
  <si>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</si>
  <si>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</si>
  <si>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</si>
  <si>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</si>
  <si>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</si>
  <si>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</si>
  <si>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</si>
  <si>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</si>
  <si>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</si>
  <si>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</si>
  <si>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</si>
  <si>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</si>
  <si>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</si>
  <si>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</si>
  <si>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</si>
  <si>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</si>
  <si>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</si>
  <si>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</si>
  <si>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</si>
  <si>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</si>
  <si>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</si>
  <si>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</si>
  <si>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</si>
  <si>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</si>
  <si>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</si>
  <si>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</si>
  <si>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</si>
  <si>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</si>
  <si>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</si>
  <si>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</si>
  <si>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</si>
  <si>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</si>
  <si>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</si>
  <si>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</si>
  <si>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</si>
  <si>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</si>
  <si>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</si>
  <si>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</si>
  <si>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</si>
  <si>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</si>
  <si>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</si>
  <si>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</si>
  <si>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</si>
  <si>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</si>
  <si>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</si>
  <si>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</si>
  <si>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</si>
  <si>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</si>
  <si>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</si>
  <si>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</si>
  <si>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</si>
  <si>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</si>
  <si>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</si>
  <si>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</si>
  <si>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</si>
  <si>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</si>
  <si>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</si>
  <si>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</si>
  <si>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</si>
  <si>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</si>
  <si>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</si>
  <si>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</si>
  <si>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</si>
  <si>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</si>
  <si>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</si>
  <si>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</si>
  <si>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</si>
  <si>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</si>
  <si>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</si>
  <si>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</si>
  <si>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</si>
  <si>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</si>
  <si>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</si>
  <si>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</si>
  <si>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</si>
  <si>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</si>
  <si>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</si>
  <si>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</si>
  <si>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</si>
  <si>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</si>
  <si>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</si>
  <si>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</si>
  <si>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</si>
  <si>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</si>
  <si>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</si>
  <si>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</si>
  <si>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</si>
  <si>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</si>
  <si>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</si>
  <si>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</si>
  <si>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</si>
  <si>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</si>
  <si>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</si>
  <si>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</si>
  <si>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</si>
  <si>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</si>
  <si>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</si>
  <si>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</si>
  <si>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</si>
  <si>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</si>
  <si>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</si>
  <si>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</si>
  <si>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</si>
  <si>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</si>
  <si>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</si>
  <si>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</si>
  <si>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</si>
  <si>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</si>
  <si>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</si>
  <si>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</si>
  <si>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</si>
  <si>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</si>
  <si>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</si>
  <si>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</si>
  <si>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</si>
  <si>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</si>
  <si>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</si>
  <si>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</si>
  <si>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</si>
  <si>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</si>
  <si>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</si>
  <si>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</si>
  <si>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</si>
  <si>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</si>
  <si>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</si>
  <si>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</si>
  <si>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</si>
  <si>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</si>
  <si>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</si>
  <si>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</si>
  <si>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</si>
  <si>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</si>
  <si>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</si>
  <si>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</si>
  <si>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</si>
  <si>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</si>
  <si>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</si>
  <si>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</si>
  <si>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</si>
  <si>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</si>
  <si>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</si>
  <si>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</si>
  <si>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</si>
  <si>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</si>
  <si>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</si>
  <si>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</si>
  <si>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</si>
  <si>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</si>
  <si>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</si>
  <si>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</si>
  <si>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</si>
  <si>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</si>
  <si>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</si>
  <si>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</si>
  <si>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</si>
  <si>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</si>
  <si>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</si>
  <si>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</si>
  <si>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</si>
  <si>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</si>
  <si>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</si>
  <si>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</si>
  <si>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</si>
  <si>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</si>
  <si>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</si>
  <si>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</si>
  <si>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</si>
  <si>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</si>
  <si>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</si>
  <si>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</si>
  <si>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</si>
  <si>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</si>
  <si>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</si>
  <si>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</si>
  <si>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</si>
  <si>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</si>
  <si>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</si>
  <si>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</si>
  <si>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</si>
  <si>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</si>
  <si>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</si>
  <si>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</si>
  <si>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</si>
  <si>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</si>
  <si>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</si>
  <si>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</si>
  <si>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</si>
  <si>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</si>
  <si>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</si>
  <si>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</si>
  <si>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</si>
  <si>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</si>
  <si>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</si>
  <si>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</si>
  <si>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</si>
  <si>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</si>
  <si>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</si>
  <si>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</si>
  <si>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</si>
  <si>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</si>
  <si>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</si>
  <si>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</si>
  <si>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</si>
  <si>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</si>
  <si>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</si>
  <si>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</si>
  <si>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</si>
  <si>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</si>
  <si>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</si>
  <si>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</si>
  <si>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</si>
  <si>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</si>
  <si>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</si>
  <si>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</si>
  <si>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</si>
  <si>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</si>
  <si>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</si>
  <si>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</si>
  <si>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</si>
  <si>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</si>
  <si>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</si>
  <si>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</si>
  <si>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</si>
  <si>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</si>
  <si>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</si>
  <si>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</si>
  <si>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</si>
  <si>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</si>
  <si>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</si>
  <si>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</si>
  <si>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</si>
  <si>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</si>
  <si>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</si>
  <si>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</si>
  <si>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</si>
  <si>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</si>
  <si>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</si>
  <si>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</si>
  <si>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</si>
  <si>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</si>
  <si>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</si>
  <si>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</si>
  <si>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</si>
  <si>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</si>
  <si>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</si>
  <si>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</si>
  <si>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</si>
  <si>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</si>
  <si>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</si>
  <si>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</si>
  <si>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</si>
  <si>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</si>
  <si>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</si>
  <si>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</si>
  <si>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</si>
  <si>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</si>
  <si>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</si>
  <si>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</si>
  <si>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</si>
  <si>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</si>
  <si>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</si>
  <si>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</si>
  <si>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</si>
  <si>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</si>
  <si>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</si>
  <si>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</si>
  <si>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</si>
  <si>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</si>
  <si>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</si>
  <si>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</si>
  <si>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</si>
  <si>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</si>
  <si>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</si>
  <si>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</si>
  <si>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</si>
  <si>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</si>
  <si>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</si>
  <si>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</si>
  <si>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</si>
  <si>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</si>
  <si>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</si>
  <si>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</si>
  <si>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</si>
  <si>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</si>
  <si>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</si>
  <si>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</si>
  <si>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</si>
  <si>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</si>
  <si>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</si>
  <si>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</si>
  <si>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</si>
  <si>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</si>
  <si>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</si>
  <si>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</si>
  <si>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</si>
  <si>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</si>
  <si>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</si>
  <si>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</si>
  <si>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</si>
  <si>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</si>
  <si>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</si>
  <si>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</si>
  <si>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</si>
  <si>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</si>
  <si>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</si>
  <si>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</si>
  <si>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</si>
  <si>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</si>
  <si>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</si>
  <si>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</si>
  <si>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</si>
  <si>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</si>
  <si>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</si>
  <si>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</si>
  <si>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</si>
  <si>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</si>
  <si>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</si>
  <si>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</si>
  <si>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</si>
  <si>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</si>
  <si>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</si>
  <si>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</si>
  <si>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</si>
  <si>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</si>
  <si>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</si>
  <si>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</si>
  <si>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</si>
  <si>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</si>
  <si>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</si>
  <si>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</si>
  <si>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</si>
  <si>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</si>
  <si>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</si>
  <si>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</si>
  <si>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</si>
  <si>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</si>
  <si>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</si>
  <si>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</si>
  <si>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</si>
  <si>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</si>
  <si>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</si>
  <si>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</si>
  <si>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</si>
  <si>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</si>
  <si>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</si>
  <si>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</si>
  <si>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</si>
  <si>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</si>
  <si>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</si>
  <si>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</si>
  <si>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</si>
  <si>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</si>
  <si>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</si>
  <si>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</si>
  <si>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</si>
  <si>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</si>
  <si>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</si>
  <si>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</si>
  <si>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</si>
  <si>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</si>
  <si>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</si>
  <si>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</si>
  <si>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</si>
  <si>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</si>
  <si>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</si>
  <si>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</si>
  <si>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</si>
  <si>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</si>
  <si>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</si>
  <si>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</si>
  <si>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</si>
  <si>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</si>
  <si>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</si>
  <si>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</si>
  <si>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</si>
  <si>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</si>
  <si>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</si>
  <si>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</si>
  <si>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</si>
  <si>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</si>
  <si>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</si>
  <si>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</si>
  <si>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</si>
  <si>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</si>
  <si>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</si>
  <si>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</si>
  <si>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</si>
  <si>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</si>
  <si>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</si>
  <si>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</si>
  <si>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</si>
  <si>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</si>
  <si>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</si>
  <si>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</si>
  <si>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</si>
  <si>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</si>
  <si>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</si>
  <si>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</si>
  <si>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</si>
  <si>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</si>
  <si>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</si>
  <si>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</si>
  <si>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</si>
  <si>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</si>
  <si>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</si>
  <si>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</si>
  <si>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</si>
  <si>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</si>
  <si>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</si>
  <si>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</si>
  <si>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</si>
  <si>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</si>
  <si>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</si>
  <si>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</si>
  <si>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</si>
  <si>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</si>
  <si>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</si>
  <si>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</si>
  <si>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</si>
  <si>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</si>
  <si>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</si>
  <si>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</si>
  <si>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</si>
  <si>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</si>
  <si>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</si>
  <si>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</si>
  <si>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</si>
  <si>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</si>
  <si>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</si>
  <si>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</si>
  <si>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</si>
  <si>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</si>
  <si>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</si>
  <si>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</si>
  <si>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</si>
  <si>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</si>
  <si>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</si>
  <si>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</si>
  <si>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</si>
  <si>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</si>
  <si>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</si>
  <si>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</si>
  <si>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</si>
  <si>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</si>
  <si>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</si>
  <si>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</si>
  <si>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</si>
  <si>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</si>
  <si>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</si>
  <si>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</si>
  <si>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</si>
  <si>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</si>
  <si>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</si>
  <si>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</si>
  <si>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</si>
  <si>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</si>
  <si>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</si>
  <si>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</si>
  <si>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</si>
  <si>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</si>
  <si>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</si>
  <si>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</si>
  <si>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</si>
  <si>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</si>
  <si>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</si>
  <si>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</si>
  <si>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</si>
  <si>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</si>
  <si>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</si>
  <si>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</si>
  <si>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</si>
  <si>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</si>
  <si>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</si>
  <si>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</si>
  <si>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</si>
  <si>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</si>
  <si>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</si>
  <si>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</si>
  <si>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</si>
  <si>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</si>
  <si>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</si>
  <si>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</si>
  <si>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</si>
  <si>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</si>
  <si>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</si>
  <si>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</si>
  <si>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</si>
  <si>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</si>
  <si>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</si>
  <si>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</si>
  <si>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</si>
  <si>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</si>
  <si>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</si>
  <si>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</si>
  <si>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</si>
  <si>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</si>
  <si>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</si>
  <si>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</si>
  <si>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</si>
  <si>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</si>
  <si>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</si>
  <si>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</si>
  <si>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</si>
  <si>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</si>
  <si>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</si>
  <si>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</si>
  <si>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</si>
  <si>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</si>
  <si>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</si>
  <si>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</si>
  <si>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</si>
  <si>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</si>
  <si>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</si>
  <si>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</si>
  <si>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</si>
  <si>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</si>
  <si>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</si>
  <si>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</si>
  <si>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</si>
  <si>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</si>
  <si>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</si>
  <si>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</si>
  <si>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</si>
  <si>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</si>
  <si>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</si>
  <si>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</si>
  <si>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</si>
  <si>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</si>
  <si>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</si>
  <si>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</si>
  <si>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</si>
  <si>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</si>
  <si>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</si>
  <si>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</si>
  <si>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</si>
  <si>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</si>
  <si>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</si>
  <si>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</si>
  <si>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</si>
  <si>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</si>
  <si>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</si>
  <si>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</si>
  <si>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</si>
  <si>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</si>
  <si>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</si>
  <si>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</si>
  <si>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</si>
  <si>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</si>
  <si>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</si>
  <si>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</si>
  <si>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</si>
  <si>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</si>
  <si>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</si>
  <si>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</si>
  <si>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</si>
  <si>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</si>
  <si>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</si>
  <si>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</si>
  <si>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</si>
  <si>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</si>
  <si>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</si>
  <si>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</si>
  <si>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</si>
  <si>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</si>
  <si>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</si>
  <si>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</si>
  <si>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</si>
  <si>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</si>
  <si>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</si>
  <si>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</si>
  <si>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</si>
  <si>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</si>
  <si>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</si>
  <si>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</si>
  <si>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</si>
  <si>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</si>
  <si>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</si>
  <si>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</si>
  <si>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</si>
  <si>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</si>
  <si>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</si>
  <si>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</si>
  <si>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</si>
  <si>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</si>
  <si>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</si>
  <si>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</si>
  <si>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</si>
  <si>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</si>
  <si>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</si>
  <si>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</si>
  <si>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</si>
  <si>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</si>
  <si>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</si>
  <si>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</si>
  <si>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</si>
  <si>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</si>
  <si>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</si>
  <si>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</si>
  <si>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</si>
  <si>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</si>
  <si>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</si>
  <si>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</si>
  <si>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</si>
  <si>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</si>
  <si>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</si>
  <si>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</si>
  <si>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</si>
  <si>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</si>
  <si>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</si>
  <si>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</si>
  <si>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</si>
  <si>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</si>
  <si>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</si>
  <si>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</si>
  <si>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</si>
  <si>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</si>
  <si>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</si>
  <si>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</si>
  <si>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</si>
  <si>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</si>
  <si>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</si>
  <si>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</si>
  <si>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</si>
  <si>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</si>
  <si>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</si>
  <si>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</si>
  <si>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</si>
  <si>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</si>
  <si>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</si>
  <si>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</si>
  <si>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</si>
  <si>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</si>
  <si>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</si>
  <si>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</si>
  <si>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</si>
  <si>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</si>
  <si>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</si>
  <si>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</si>
  <si>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</si>
  <si>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</si>
  <si>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</si>
  <si>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</si>
  <si>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</si>
  <si>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</si>
  <si>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</si>
  <si>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</si>
  <si>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</si>
  <si>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</si>
  <si>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</si>
  <si>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</si>
  <si>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</si>
  <si>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</si>
  <si>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</si>
  <si>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</si>
  <si>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</si>
  <si>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</si>
  <si>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</si>
  <si>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</si>
  <si>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</si>
  <si>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</si>
  <si>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</si>
  <si>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</si>
  <si>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</si>
  <si>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</si>
  <si>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</si>
  <si>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</si>
  <si>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</si>
  <si>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</si>
  <si>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</si>
  <si>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</si>
  <si>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</si>
  <si>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</si>
  <si>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</si>
  <si>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</si>
  <si>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</si>
  <si>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</si>
  <si>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</si>
  <si>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</si>
  <si>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</si>
  <si>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</si>
  <si>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</si>
  <si>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</si>
  <si>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</si>
  <si>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</si>
  <si>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</si>
  <si>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</si>
  <si>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</si>
  <si>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</si>
  <si>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</si>
  <si>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</si>
  <si>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</si>
  <si>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</si>
  <si>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</si>
  <si>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</si>
  <si>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</si>
  <si>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</si>
  <si>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</si>
  <si>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</si>
  <si>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</si>
  <si>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</si>
  <si>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</si>
  <si>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</si>
  <si>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</si>
  <si>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</si>
  <si>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</si>
  <si>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</si>
  <si>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</si>
  <si>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</si>
  <si>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</si>
  <si>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</si>
  <si>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</si>
  <si>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</si>
  <si>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</si>
  <si>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</si>
  <si>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</si>
  <si>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</si>
  <si>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</si>
  <si>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</si>
  <si>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</si>
  <si>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</si>
  <si>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</si>
  <si>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</si>
  <si>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</si>
  <si>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</si>
  <si>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</si>
  <si>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</si>
  <si>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</si>
  <si>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</si>
  <si>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</si>
  <si>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</si>
  <si>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</si>
  <si>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</si>
  <si>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</si>
  <si>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</si>
  <si>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</si>
  <si>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</si>
  <si>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</si>
  <si>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</si>
  <si>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</si>
  <si>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</si>
  <si>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</si>
  <si>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</si>
  <si>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</si>
  <si>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</si>
  <si>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</si>
  <si>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</si>
  <si>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</si>
  <si>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</si>
  <si>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</si>
  <si>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</si>
  <si>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</si>
  <si>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</si>
  <si>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</si>
  <si>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</si>
  <si>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</si>
  <si>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</si>
  <si>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</si>
  <si>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</si>
  <si>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</si>
  <si>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</si>
  <si>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</si>
  <si>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</si>
  <si>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</si>
  <si>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</si>
  <si>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</si>
  <si>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</si>
  <si>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</si>
  <si>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</si>
  <si>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</si>
  <si>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</si>
  <si>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</si>
  <si>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</si>
  <si>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</si>
  <si>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</si>
  <si>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</si>
  <si>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</si>
  <si>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</si>
  <si>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</si>
  <si>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</si>
  <si>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</si>
  <si>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</si>
  <si>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</si>
  <si>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</si>
  <si>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</si>
  <si>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</si>
  <si>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</si>
  <si>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</si>
  <si>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</si>
  <si>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</si>
  <si>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</si>
  <si>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</si>
  <si>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</si>
  <si>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</si>
  <si>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</si>
  <si>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</si>
  <si>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</si>
  <si>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</si>
  <si>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</si>
  <si>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</si>
  <si>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</si>
  <si>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</si>
  <si>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</si>
  <si>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</si>
  <si>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</si>
  <si>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</si>
  <si>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</si>
  <si>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</si>
  <si>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</si>
  <si>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</si>
  <si>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</si>
  <si>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</si>
  <si>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</si>
  <si>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</si>
  <si>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</si>
  <si>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</si>
  <si>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</si>
  <si>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</si>
  <si>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</si>
  <si>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</si>
  <si>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</si>
  <si>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</si>
  <si>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</si>
  <si>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</si>
  <si>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</si>
  <si>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</si>
  <si>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</si>
  <si>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</si>
  <si>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</si>
  <si>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</si>
  <si>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</si>
  <si>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</si>
  <si>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</si>
  <si>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</si>
  <si>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</si>
  <si>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</si>
  <si>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</si>
  <si>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</si>
  <si>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</si>
  <si>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</si>
  <si>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</si>
  <si>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</si>
  <si>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</si>
  <si>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</si>
  <si>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</si>
  <si>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</si>
  <si>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</si>
  <si>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</si>
  <si>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</si>
  <si>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</si>
  <si>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</si>
  <si>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</si>
  <si>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</si>
  <si>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</si>
  <si>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</si>
  <si>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</si>
  <si>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</si>
  <si>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</si>
  <si>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</si>
  <si>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</si>
  <si>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</si>
  <si>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</si>
  <si>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</si>
  <si>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</si>
  <si>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</si>
  <si>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</si>
  <si>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</si>
  <si>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</si>
  <si>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</si>
  <si>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</si>
  <si>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</si>
  <si>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</si>
  <si>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</si>
  <si>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</si>
  <si>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</si>
  <si>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</si>
  <si>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</si>
  <si>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</si>
  <si>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</si>
  <si>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</si>
  <si>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</si>
  <si>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</si>
  <si>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</si>
  <si>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</si>
  <si>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</si>
  <si>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</si>
  <si>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</si>
  <si>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</si>
  <si>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</si>
  <si>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</si>
  <si>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</si>
  <si>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</si>
  <si>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</si>
  <si>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</si>
  <si>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</si>
  <si>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</si>
  <si>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</si>
  <si>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</si>
  <si>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</si>
  <si>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</si>
  <si>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</si>
  <si>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</si>
  <si>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</si>
  <si>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</si>
  <si>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</si>
  <si>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</si>
  <si>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</si>
  <si>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</si>
  <si>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</si>
  <si>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</si>
  <si>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</si>
  <si>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</si>
  <si>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</si>
  <si>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</si>
  <si>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</si>
  <si>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</si>
  <si>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</si>
  <si>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</si>
  <si>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</si>
  <si>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</si>
  <si>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</si>
  <si>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</si>
  <si>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</si>
  <si>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</si>
  <si>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</si>
  <si>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</si>
  <si>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</si>
  <si>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</si>
  <si>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</si>
  <si>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</si>
  <si>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</si>
  <si>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</si>
  <si>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</si>
  <si>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</si>
  <si>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</si>
  <si>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</si>
  <si>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</si>
  <si>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</si>
  <si>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</si>
  <si>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</si>
  <si>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</si>
  <si>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</si>
  <si>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</si>
  <si>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</si>
  <si>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</si>
  <si>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</si>
  <si>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</si>
  <si>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</si>
  <si>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</si>
  <si>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</si>
  <si>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</si>
  <si>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</si>
  <si>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</si>
  <si>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</si>
  <si>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</si>
  <si>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</si>
  <si>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</si>
  <si>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</si>
  <si>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</si>
  <si>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</si>
  <si>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</si>
  <si>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</si>
  <si>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</si>
  <si>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</si>
  <si>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</si>
  <si>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</si>
  <si>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</si>
  <si>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</si>
  <si>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</si>
  <si>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</si>
  <si>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</si>
  <si>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</si>
  <si>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</si>
  <si>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</si>
  <si>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</si>
  <si>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</si>
  <si>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</si>
  <si>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</si>
  <si>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</si>
  <si>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</si>
  <si>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</si>
  <si>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</si>
  <si>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</si>
  <si>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</si>
  <si>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</si>
  <si>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</si>
  <si>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</si>
  <si>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</si>
  <si>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</si>
  <si>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</si>
  <si>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</si>
  <si>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</si>
  <si>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</si>
  <si>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</si>
  <si>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</si>
  <si>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</si>
  <si>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</si>
  <si>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</si>
  <si>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</si>
  <si>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</si>
  <si>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</si>
  <si>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</si>
  <si>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</si>
  <si>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</si>
  <si>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</si>
  <si>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</si>
  <si>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</si>
  <si>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</si>
  <si>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</si>
  <si>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</si>
  <si>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</si>
  <si>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</si>
  <si>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</si>
  <si>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</si>
  <si>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</si>
  <si>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</si>
  <si>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</si>
  <si>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</si>
  <si>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</si>
  <si>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</si>
  <si>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</si>
  <si>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</si>
  <si>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</si>
  <si>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</si>
  <si>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</si>
  <si>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</si>
  <si>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</si>
  <si>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</si>
  <si>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</si>
  <si>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</si>
  <si>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</si>
  <si>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</si>
  <si>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</si>
  <si>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</si>
  <si>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</si>
  <si>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</si>
  <si>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</si>
  <si>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</si>
  <si>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</si>
  <si>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</si>
  <si>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</si>
  <si>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</si>
  <si>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</si>
  <si>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</si>
  <si>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</si>
  <si>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</si>
  <si>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</si>
  <si>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</si>
  <si>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</si>
  <si>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</si>
  <si>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</si>
  <si>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</si>
  <si>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</si>
  <si>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</si>
  <si>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</si>
  <si>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</si>
  <si>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</si>
  <si>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</si>
  <si>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</si>
  <si>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</si>
  <si>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</si>
  <si>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</si>
  <si>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</si>
  <si>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</si>
  <si>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</si>
  <si>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</si>
  <si>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</si>
  <si>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</si>
  <si>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</si>
  <si>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</si>
  <si>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</si>
  <si>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</si>
  <si>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</si>
  <si>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</si>
  <si>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</si>
  <si>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</si>
  <si>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</si>
  <si>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</si>
  <si>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</si>
  <si>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</si>
  <si>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</si>
  <si>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</si>
  <si>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</si>
  <si>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</si>
  <si>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</si>
  <si>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</si>
  <si>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</si>
  <si>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</si>
  <si>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</si>
  <si>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</si>
  <si>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</si>
  <si>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</si>
  <si>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</si>
  <si>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</si>
  <si>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</si>
  <si>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</si>
  <si>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</si>
  <si>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</si>
  <si>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</si>
  <si>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</si>
  <si>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</si>
  <si>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</si>
  <si>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</si>
  <si>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</si>
  <si>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</si>
  <si>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</si>
  <si>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</si>
  <si>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</si>
  <si>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</si>
  <si>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</si>
  <si>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</si>
  <si>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</si>
  <si>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</si>
  <si>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</si>
  <si>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</si>
  <si>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</si>
  <si>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</si>
  <si>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</si>
  <si>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</si>
  <si>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</si>
  <si>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</si>
  <si>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</si>
  <si>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</si>
  <si>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</si>
  <si>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</si>
  <si>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</si>
  <si>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</si>
  <si>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</si>
  <si>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</si>
  <si>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</si>
  <si>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</si>
  <si>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</si>
  <si>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</si>
  <si>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</si>
  <si>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</si>
  <si>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</si>
  <si>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</si>
  <si>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</si>
  <si>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</si>
  <si>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</si>
  <si>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</si>
  <si>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</si>
  <si>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</si>
  <si>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</si>
  <si>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</si>
  <si>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</si>
  <si>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</si>
  <si>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</si>
  <si>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</si>
  <si>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</si>
  <si>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</si>
  <si>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</si>
  <si>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</si>
  <si>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</si>
  <si>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</si>
  <si>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</si>
  <si>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</si>
  <si>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</si>
  <si>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</si>
  <si>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</si>
  <si>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</si>
  <si>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</si>
  <si>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</si>
  <si>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</si>
  <si>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</si>
  <si>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</si>
  <si>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</si>
  <si>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</si>
  <si>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</si>
  <si>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</si>
  <si>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</si>
  <si>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</si>
  <si>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</si>
  <si>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</si>
  <si>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</si>
  <si>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</si>
  <si>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</si>
  <si>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</si>
  <si>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</si>
  <si>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</si>
  <si>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</si>
  <si>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</si>
  <si>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</si>
  <si>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</si>
  <si>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</si>
  <si>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</si>
  <si>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</si>
  <si>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</si>
  <si>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</si>
  <si>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</si>
  <si>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</si>
  <si>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</si>
  <si>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</si>
  <si>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</si>
  <si>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</si>
  <si>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</si>
  <si>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</si>
  <si>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</si>
  <si>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</si>
  <si>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</si>
  <si>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</si>
  <si>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</si>
  <si>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</si>
  <si>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</si>
  <si>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</si>
  <si>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</si>
  <si>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</si>
  <si>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</si>
  <si>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</si>
  <si>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</si>
  <si>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</si>
  <si>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</si>
  <si>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</si>
  <si>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</si>
  <si>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</si>
  <si>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</si>
  <si>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</si>
  <si>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</si>
  <si>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</si>
  <si>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</si>
  <si>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</si>
  <si>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</si>
  <si>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</si>
  <si>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</si>
  <si>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</si>
  <si>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</si>
  <si>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</si>
  <si>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</si>
  <si>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</si>
  <si>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</si>
  <si>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</si>
  <si>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</si>
  <si>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</si>
  <si>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</si>
  <si>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</si>
  <si>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</si>
  <si>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</si>
  <si>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</si>
  <si>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</si>
  <si>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</si>
  <si>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</si>
  <si>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</si>
  <si>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</si>
  <si>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</si>
  <si>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</si>
  <si>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</si>
  <si>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</si>
  <si>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</si>
  <si>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</si>
  <si>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</si>
  <si>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</si>
  <si>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</si>
  <si>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</si>
  <si>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</si>
  <si>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</si>
  <si>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</si>
  <si>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</si>
  <si>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</si>
  <si>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</si>
  <si>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</si>
  <si>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</si>
  <si>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</si>
  <si>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</si>
  <si>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</si>
  <si>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</si>
  <si>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</si>
  <si>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</si>
  <si>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</si>
  <si>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</si>
  <si>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</si>
  <si>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</si>
  <si>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</si>
  <si>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</si>
  <si>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</si>
  <si>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</si>
  <si>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</si>
  <si>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</si>
  <si>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</si>
  <si>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</si>
  <si>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</si>
  <si>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</si>
  <si>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</si>
  <si>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</si>
  <si>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</si>
  <si>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</si>
  <si>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</si>
  <si>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</si>
  <si>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</si>
  <si>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</si>
  <si>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</si>
  <si>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</si>
  <si>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</si>
  <si>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</si>
  <si>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</si>
  <si>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</si>
  <si>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</si>
  <si>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</si>
  <si>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</si>
  <si>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</si>
  <si>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</si>
  <si>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</si>
  <si>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</si>
  <si>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</si>
  <si>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</si>
  <si>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</si>
  <si>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</si>
  <si>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</si>
  <si>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</si>
  <si>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</si>
  <si>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</si>
  <si>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</si>
  <si>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</si>
  <si>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</si>
  <si>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</si>
  <si>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</si>
  <si>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</si>
  <si>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</si>
  <si>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</si>
  <si>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</si>
  <si>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</si>
  <si>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</si>
  <si>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</si>
  <si>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</si>
  <si>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</si>
  <si>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</si>
  <si>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</si>
  <si>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</si>
  <si>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</si>
  <si>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</si>
  <si>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</si>
  <si>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</si>
  <si>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</si>
  <si>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</si>
  <si>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</si>
  <si>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</si>
  <si>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</si>
  <si>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</si>
  <si>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</si>
  <si>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</si>
  <si>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</si>
  <si>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</si>
  <si>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</si>
  <si>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</si>
  <si>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</si>
  <si>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</si>
  <si>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</si>
  <si>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</si>
  <si>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</si>
  <si>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</si>
  <si>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</si>
  <si>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</si>
  <si>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</si>
  <si>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</si>
  <si>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</si>
  <si>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</si>
  <si>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</si>
  <si>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</si>
  <si>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</si>
  <si>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</si>
  <si>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</si>
  <si>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</si>
  <si>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</si>
  <si>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</si>
  <si>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</si>
  <si>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</si>
  <si>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</si>
  <si>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</si>
  <si>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</si>
  <si>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</si>
  <si>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</si>
  <si>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</si>
  <si>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</si>
  <si>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</si>
  <si>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</si>
  <si>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</si>
  <si>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</si>
  <si>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</si>
  <si>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</si>
  <si>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</si>
  <si>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</si>
  <si>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</si>
  <si>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</si>
  <si>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</si>
  <si>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</si>
  <si>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</si>
  <si>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</si>
  <si>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</si>
  <si>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</si>
  <si>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</si>
  <si>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</si>
  <si>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</si>
  <si>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</si>
  <si>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</si>
  <si>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</si>
  <si>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</si>
  <si>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</si>
  <si>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</si>
  <si>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</si>
  <si>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</si>
  <si>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</si>
  <si>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</si>
  <si>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</si>
  <si>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</si>
  <si>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</si>
  <si>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</si>
  <si>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</si>
  <si>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</si>
  <si>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</si>
  <si>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</si>
  <si>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</si>
  <si>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</si>
  <si>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</si>
  <si>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</si>
  <si>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</si>
  <si>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</si>
  <si>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</si>
  <si>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</si>
  <si>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</si>
  <si>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</si>
  <si>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</si>
  <si>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</si>
  <si>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</si>
  <si>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</si>
  <si>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</si>
  <si>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</si>
  <si>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</si>
  <si>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</si>
  <si>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</si>
  <si>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</si>
  <si>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</si>
  <si>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</si>
  <si>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</si>
  <si>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</si>
  <si>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</si>
  <si>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</si>
  <si>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</si>
  <si>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</si>
  <si>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</si>
  <si>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</si>
  <si>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</si>
  <si>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</si>
  <si>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</si>
  <si>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</si>
  <si>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</si>
  <si>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</si>
  <si>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</si>
  <si>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</si>
  <si>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</si>
  <si>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</si>
  <si>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</si>
  <si>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</si>
  <si>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</si>
  <si>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</si>
  <si>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</si>
  <si>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</si>
  <si>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</si>
  <si>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</si>
  <si>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</si>
  <si>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</si>
  <si>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</si>
  <si>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</si>
  <si>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</si>
  <si>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</si>
  <si>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</si>
  <si>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</si>
  <si>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</si>
  <si>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</si>
  <si>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</si>
  <si>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</si>
  <si>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</si>
  <si>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</si>
  <si>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</si>
  <si>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</si>
  <si>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</si>
  <si>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</si>
  <si>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</si>
  <si>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</si>
  <si>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</si>
  <si>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</si>
  <si>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</si>
  <si>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</si>
  <si>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</si>
  <si>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</si>
  <si>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</si>
  <si>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</si>
  <si>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</si>
  <si>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</si>
  <si>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</si>
  <si>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</si>
  <si>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</si>
  <si>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</si>
  <si>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</si>
  <si>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</si>
  <si>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</si>
  <si>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</si>
  <si>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</si>
  <si>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</si>
  <si>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</si>
  <si>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</si>
  <si>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</si>
  <si>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</si>
  <si>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</si>
  <si>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</si>
  <si>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</si>
  <si>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</si>
  <si>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</si>
  <si>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</si>
  <si>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</si>
  <si>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</si>
  <si>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</si>
  <si>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</si>
  <si>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</si>
  <si>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</si>
  <si>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</si>
  <si>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</si>
  <si>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</si>
  <si>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</si>
  <si>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</si>
  <si>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</si>
  <si>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</si>
  <si>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</si>
  <si>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</si>
  <si>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</si>
  <si>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</si>
  <si>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</si>
  <si>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</si>
  <si>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</si>
  <si>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</si>
  <si>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</si>
  <si>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</si>
  <si>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</si>
  <si>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</si>
  <si>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</si>
  <si>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</si>
  <si>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</si>
  <si>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</si>
  <si>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</si>
  <si>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</si>
  <si>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</si>
  <si>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</si>
  <si>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</si>
  <si>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</si>
  <si>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</si>
  <si>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</si>
  <si>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</si>
  <si>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</si>
  <si>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</si>
  <si>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</si>
  <si>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</si>
  <si>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</si>
  <si>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</si>
  <si>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</si>
  <si>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</si>
  <si>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</si>
  <si>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</si>
  <si>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</si>
  <si>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</si>
  <si>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</si>
  <si>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</si>
  <si>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</si>
  <si>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</si>
  <si>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</si>
  <si>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</si>
  <si>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</si>
  <si>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</si>
  <si>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</si>
  <si>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</si>
  <si>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</si>
  <si>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</si>
  <si>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</si>
  <si>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</si>
  <si>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</si>
  <si>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</si>
  <si>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</si>
  <si>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</si>
  <si>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</si>
  <si>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</si>
  <si>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</si>
  <si>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</si>
  <si>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</si>
  <si>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</si>
  <si>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</si>
  <si>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</si>
  <si>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</si>
  <si>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</si>
  <si>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</si>
  <si>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</si>
  <si>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</si>
  <si>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</si>
  <si>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</si>
  <si>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</si>
  <si>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</si>
  <si>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</si>
  <si>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</si>
  <si>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</si>
  <si>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</si>
  <si>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</si>
  <si>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</si>
  <si>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</si>
  <si>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</si>
  <si>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</si>
  <si>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</si>
  <si>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</si>
  <si>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</si>
  <si>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</si>
  <si>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</si>
  <si>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</si>
  <si>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</si>
  <si>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</si>
  <si>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</si>
  <si>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</si>
  <si>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</si>
  <si>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</si>
  <si>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</si>
  <si>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</si>
  <si>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</si>
  <si>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</si>
  <si>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</si>
  <si>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</si>
  <si>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</si>
  <si>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</si>
  <si>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</si>
  <si>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</si>
  <si>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</si>
  <si>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</si>
  <si>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</si>
  <si>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</si>
  <si>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</si>
  <si>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</si>
  <si>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</si>
  <si>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</si>
  <si>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</si>
  <si>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</si>
  <si>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</si>
  <si>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</si>
  <si>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</si>
  <si>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</si>
  <si>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</si>
  <si>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</si>
  <si>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</si>
  <si>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</si>
  <si>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</si>
  <si>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</si>
  <si>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</si>
  <si>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</si>
  <si>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</si>
  <si>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</si>
  <si>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</si>
  <si>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</si>
  <si>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</si>
  <si>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</si>
  <si>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</si>
  <si>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</si>
  <si>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</si>
  <si>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</si>
  <si>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</si>
  <si>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</si>
  <si>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</si>
  <si>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</si>
  <si>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</si>
  <si>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</si>
  <si>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</si>
  <si>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</si>
  <si>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</si>
  <si>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</si>
  <si>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</si>
  <si>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</si>
  <si>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</si>
  <si>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</si>
  <si>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</si>
  <si>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</si>
  <si>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</si>
  <si>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</si>
  <si>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</si>
  <si>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</si>
  <si>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</si>
  <si>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</si>
  <si>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</si>
  <si>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</si>
  <si>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</si>
  <si>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</si>
  <si>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</si>
  <si>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</si>
  <si>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</si>
  <si>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</si>
  <si>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</si>
  <si>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</si>
  <si>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</si>
  <si>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</si>
  <si>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</si>
  <si>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</si>
  <si>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</si>
  <si>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</si>
  <si>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</si>
  <si>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</si>
  <si>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</si>
  <si>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</si>
  <si>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</si>
  <si>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</si>
  <si>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</si>
  <si>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</si>
  <si>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</si>
  <si>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</si>
  <si>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</si>
  <si>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</si>
  <si>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</si>
  <si>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</si>
  <si>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</si>
  <si>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</si>
  <si>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</si>
  <si>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</si>
  <si>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</si>
  <si>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</si>
  <si>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</si>
  <si>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</si>
  <si>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</si>
  <si>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</si>
  <si>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</si>
  <si>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</si>
  <si>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</si>
  <si>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</si>
  <si>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</si>
  <si>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</si>
  <si>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</si>
  <si>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</si>
  <si>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</si>
  <si>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</si>
  <si>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</si>
  <si>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</si>
  <si>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</si>
  <si>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</si>
  <si>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</si>
  <si>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</si>
  <si>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</si>
  <si>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</si>
  <si>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</si>
  <si>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</si>
  <si>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</si>
  <si>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</si>
  <si>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</si>
  <si>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</si>
  <si>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</si>
  <si>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</si>
  <si>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</si>
  <si>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</si>
  <si>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</si>
  <si>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</si>
  <si>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</si>
  <si>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</si>
  <si>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</si>
  <si>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</si>
  <si>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</si>
  <si>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</si>
  <si>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</si>
  <si>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</si>
  <si>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</si>
  <si>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</si>
  <si>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</si>
  <si>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</si>
  <si>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</si>
  <si>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</si>
  <si>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</si>
  <si>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</si>
  <si>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</si>
  <si>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</si>
  <si>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</si>
  <si>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</si>
  <si>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</si>
  <si>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</si>
  <si>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</si>
  <si>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</si>
  <si>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</si>
  <si>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</si>
  <si>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</si>
  <si>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</si>
  <si>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</si>
  <si>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</si>
  <si>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</si>
  <si>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</si>
  <si>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</si>
  <si>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</si>
  <si>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</si>
  <si>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</si>
  <si>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</si>
  <si>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</si>
  <si>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</si>
  <si>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</si>
  <si>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</si>
  <si>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</si>
  <si>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</si>
  <si>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</si>
  <si>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</si>
  <si>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</si>
  <si>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</si>
  <si>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</si>
  <si>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</si>
  <si>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</si>
  <si>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</si>
  <si>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</si>
  <si>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</si>
  <si>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</si>
  <si>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</si>
  <si>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</si>
  <si>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</si>
  <si>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</si>
  <si>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</si>
  <si>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</si>
  <si>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</si>
  <si>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</si>
  <si>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</si>
  <si>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</si>
  <si>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</si>
  <si>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</si>
  <si>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</si>
  <si>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</si>
  <si>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</si>
  <si>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</si>
  <si>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</si>
  <si>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</si>
  <si>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</si>
  <si>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</si>
  <si>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</si>
  <si>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</si>
  <si>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</si>
  <si>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</si>
  <si>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</si>
  <si>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</si>
  <si>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</si>
  <si>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</si>
  <si>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</si>
  <si>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</si>
  <si>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</si>
  <si>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</si>
  <si>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</si>
  <si>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</si>
  <si>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</si>
  <si>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</si>
  <si>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</si>
  <si>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</si>
  <si>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</si>
  <si>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</si>
  <si>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</si>
  <si>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</si>
  <si>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</si>
  <si>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</si>
  <si>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</si>
  <si>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</si>
  <si>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</si>
  <si>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</si>
  <si>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</si>
  <si>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</si>
  <si>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</si>
  <si>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</si>
  <si>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</si>
  <si>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</si>
  <si>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</si>
  <si>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</si>
  <si>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</si>
  <si>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</si>
  <si>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</si>
  <si>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</si>
  <si>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</si>
  <si>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</si>
  <si>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</si>
  <si>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</si>
  <si>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</si>
  <si>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</si>
  <si>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</si>
  <si>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</si>
  <si>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</si>
  <si>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</si>
  <si>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</si>
  <si>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</si>
  <si>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</si>
  <si>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</si>
  <si>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</si>
  <si>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</si>
  <si>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</si>
  <si>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</si>
  <si>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</si>
  <si>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</si>
  <si>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</si>
  <si>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</si>
  <si>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</si>
  <si>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</si>
  <si>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</si>
  <si>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</si>
  <si>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</si>
  <si>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</si>
  <si>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</si>
  <si>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</si>
  <si>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</si>
  <si>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</si>
  <si>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</si>
  <si>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</si>
  <si>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</si>
  <si>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</si>
  <si>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</si>
  <si>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</si>
  <si>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</si>
  <si>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</si>
  <si>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</si>
  <si>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</si>
  <si>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</si>
  <si>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</si>
  <si>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</si>
  <si>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</si>
  <si>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</si>
  <si>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</si>
  <si>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</si>
  <si>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</si>
  <si>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</si>
  <si>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</si>
  <si>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</si>
  <si>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</si>
  <si>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</si>
  <si>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</si>
  <si>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</si>
  <si>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</si>
  <si>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</si>
  <si>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</si>
  <si>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</si>
  <si>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</si>
  <si>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</si>
  <si>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</si>
  <si>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</si>
  <si>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</si>
  <si>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</si>
  <si>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</si>
  <si>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</si>
  <si>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</si>
  <si>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</si>
  <si>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</si>
  <si>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</si>
  <si>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</si>
  <si>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</si>
  <si>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</si>
  <si>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</si>
  <si>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</si>
  <si>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</si>
  <si>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</si>
  <si>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</si>
  <si>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</si>
  <si>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</si>
  <si>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</si>
  <si>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</si>
  <si>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</si>
  <si>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</si>
  <si>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</si>
  <si>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</si>
  <si>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</si>
  <si>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</si>
  <si>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</si>
  <si>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</si>
  <si>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</si>
  <si>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</si>
  <si>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</si>
  <si>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</si>
  <si>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</si>
  <si>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</si>
  <si>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</si>
  <si>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</si>
  <si>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</si>
  <si>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</si>
  <si>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</si>
  <si>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</si>
  <si>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</si>
  <si>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</si>
  <si>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</si>
  <si>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</si>
  <si>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</si>
  <si>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</si>
  <si>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</si>
  <si>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</si>
  <si>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</si>
  <si>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</si>
  <si>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</si>
  <si>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</si>
  <si>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</si>
  <si>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</si>
  <si>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</si>
  <si>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</si>
  <si>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</si>
  <si>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</si>
  <si>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</si>
  <si>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</si>
  <si>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</si>
  <si>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</si>
  <si>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</si>
  <si>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</si>
  <si>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</si>
  <si>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</si>
  <si>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</si>
  <si>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</si>
  <si>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</si>
  <si>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</si>
  <si>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</si>
  <si>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</si>
  <si>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</si>
  <si>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</si>
  <si>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</si>
  <si>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</si>
  <si>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</si>
  <si>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</si>
  <si>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</si>
  <si>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</si>
  <si>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</si>
  <si>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</si>
  <si>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</si>
  <si>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</si>
  <si>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</si>
  <si>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</si>
  <si>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</si>
  <si>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</si>
  <si>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</si>
  <si>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</si>
  <si>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</si>
  <si>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</si>
  <si>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</si>
  <si>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</si>
  <si>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</si>
  <si>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</si>
  <si>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</si>
  <si>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</si>
  <si>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</si>
  <si>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</si>
  <si>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</si>
  <si>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</si>
  <si>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</si>
  <si>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</si>
  <si>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</si>
  <si>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</si>
  <si>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</si>
  <si>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</si>
  <si>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</si>
  <si>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</si>
  <si>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</si>
  <si>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</si>
  <si>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</si>
  <si>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</si>
  <si>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</si>
  <si>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</si>
  <si>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</si>
  <si>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</si>
  <si>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</si>
  <si>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</si>
  <si>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</si>
  <si>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</si>
  <si>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</si>
  <si>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</si>
  <si>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</si>
  <si>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</si>
  <si>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</si>
  <si>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</si>
  <si>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</si>
  <si>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</si>
  <si>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</si>
  <si>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</si>
  <si>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</si>
  <si>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</si>
  <si>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</si>
  <si>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</si>
  <si>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</si>
  <si>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</si>
  <si>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</si>
  <si>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</si>
  <si>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</si>
  <si>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</si>
  <si>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</si>
  <si>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</si>
  <si>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</si>
  <si>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</si>
  <si>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</si>
  <si>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</si>
  <si>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</si>
  <si>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</si>
  <si>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</si>
  <si>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</si>
  <si>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</si>
  <si>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</si>
  <si>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</si>
  <si>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</si>
  <si>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</si>
  <si>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</si>
  <si>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</si>
  <si>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</si>
  <si>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</si>
  <si>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</si>
  <si>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</si>
  <si>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</si>
  <si>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</si>
  <si>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</si>
  <si>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</si>
  <si>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</si>
  <si>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</si>
  <si>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</si>
  <si>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</si>
  <si>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</si>
  <si>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</si>
  <si>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</si>
  <si>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</si>
  <si>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</si>
  <si>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</si>
  <si>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</si>
  <si>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</si>
  <si>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</si>
  <si>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</si>
  <si>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</si>
  <si>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</si>
  <si>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</si>
  <si>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</si>
  <si>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</si>
  <si>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</si>
  <si>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</si>
  <si>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</si>
  <si>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</si>
  <si>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</si>
  <si>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</si>
  <si>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</si>
  <si>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</si>
  <si>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</si>
  <si>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</si>
  <si>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</si>
  <si>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</si>
  <si>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</si>
  <si>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</si>
  <si>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</si>
  <si>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</si>
  <si>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</si>
  <si>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</si>
  <si>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</si>
  <si>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</si>
  <si>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</si>
  <si>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</si>
  <si>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</si>
  <si>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</si>
  <si>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</si>
  <si>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</si>
  <si>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</si>
  <si>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</si>
  <si>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</si>
  <si>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</si>
  <si>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</si>
  <si>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</si>
  <si>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</si>
  <si>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</si>
  <si>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</si>
  <si>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</si>
  <si>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</si>
  <si>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</si>
  <si>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</si>
  <si>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</si>
  <si>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</si>
  <si>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</si>
  <si>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</si>
  <si>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</si>
  <si>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</si>
  <si>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</si>
  <si>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</si>
  <si>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</si>
  <si>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</si>
  <si>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</si>
  <si>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</si>
  <si>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</si>
  <si>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</si>
  <si>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</si>
  <si>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</si>
  <si>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</si>
  <si>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</si>
  <si>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</si>
  <si>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</si>
  <si>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</si>
  <si>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</si>
  <si>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Schedule of Rates – Estimated $150,000 +</t>
  </si>
  <si>
    <t>MASIRA2024</t>
  </si>
  <si>
    <t>Masiratna Study Abroad (MSA)</t>
  </si>
  <si>
    <t>Office 1, Level 2, AlThumamh Road, AlRabea, Riyadh, Kingdom of Saudi Arabia</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</si>
  <si>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</si>
  <si>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</si>
  <si>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</si>
  <si>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</si>
  <si>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</si>
  <si>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</si>
  <si>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</si>
  <si>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</si>
  <si>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S.C.O. 65-65, First Floor, Sector 17-A, Chandigarh, India</t>
  </si>
  <si>
    <t>Jupiter Consultants</t>
  </si>
  <si>
    <t>JUPITE2024</t>
  </si>
  <si>
    <t>EDUPLAN2024</t>
  </si>
  <si>
    <t>Education Planet Pvt Ltd</t>
  </si>
  <si>
    <t>248-Ichhamati Street, Bagbazar-28, Kathmandu, Nepal</t>
  </si>
  <si>
    <t>Trans Globe House, Opp. King's Land Tower, Amin Marg, Rajkot 360005, Gujarat, India</t>
  </si>
  <si>
    <t>Level 13, 333 George Street, Sydney, NSW 2000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</si>
  <si>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</si>
  <si>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</si>
  <si>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</si>
  <si>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</si>
  <si>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</si>
  <si>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</si>
  <si>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</si>
  <si>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</si>
  <si>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</si>
  <si>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</si>
  <si>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</si>
  <si>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</si>
  <si>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</si>
  <si>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</si>
  <si>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</si>
  <si>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</si>
  <si>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</si>
  <si>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</si>
  <si>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</si>
  <si>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</si>
  <si>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</si>
  <si>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</si>
  <si>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</si>
  <si>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</si>
  <si>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</si>
  <si>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</si>
  <si>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</si>
  <si>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</si>
  <si>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</si>
  <si>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</si>
  <si>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</si>
  <si>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</si>
  <si>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</si>
  <si>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</si>
  <si>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</si>
  <si>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</si>
  <si>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</si>
  <si>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</si>
  <si>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</si>
  <si>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</si>
  <si>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</si>
  <si>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</si>
  <si>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</si>
  <si>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</si>
  <si>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</si>
  <si>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</si>
  <si>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</si>
  <si>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</si>
  <si>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</si>
  <si>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</si>
  <si>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</si>
  <si>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</si>
  <si>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</si>
  <si>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</si>
  <si>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</si>
  <si>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</si>
  <si>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</si>
  <si>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</si>
  <si>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</si>
  <si>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</si>
  <si>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</si>
  <si>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</si>
  <si>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</si>
  <si>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</si>
  <si>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</si>
  <si>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</si>
  <si>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</si>
  <si>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</si>
  <si>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</si>
  <si>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</si>
  <si>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</si>
  <si>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</si>
  <si>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</si>
  <si>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</si>
  <si>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</si>
  <si>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</si>
  <si>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</si>
  <si>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</si>
  <si>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</si>
  <si>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</si>
  <si>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</si>
  <si>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</si>
  <si>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</si>
  <si>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</si>
  <si>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</si>
  <si>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</si>
  <si>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</si>
  <si>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</si>
  <si>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</si>
  <si>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</si>
  <si>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</si>
  <si>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</si>
  <si>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</si>
  <si>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</si>
  <si>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</si>
  <si>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</si>
  <si>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</si>
  <si>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</si>
  <si>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</si>
  <si>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</si>
  <si>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</si>
  <si>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</si>
  <si>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</si>
  <si>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</si>
  <si>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</si>
  <si>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</si>
  <si>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</si>
  <si>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</si>
  <si>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</si>
  <si>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</si>
  <si>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</si>
  <si>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</si>
  <si>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</si>
  <si>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</si>
  <si>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</si>
  <si>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</si>
  <si>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</si>
  <si>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</si>
  <si>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</si>
  <si>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</si>
  <si>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</si>
  <si>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</si>
  <si>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</si>
  <si>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</si>
  <si>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</si>
  <si>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</si>
  <si>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</si>
  <si>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</si>
  <si>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</si>
  <si>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</si>
  <si>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</si>
  <si>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</si>
  <si>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</si>
  <si>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</si>
  <si>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</si>
  <si>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</si>
  <si>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</si>
  <si>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</si>
  <si>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</si>
  <si>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</si>
  <si>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</si>
  <si>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</si>
  <si>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</si>
  <si>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</si>
  <si>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</si>
  <si>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</si>
  <si>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</si>
  <si>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</si>
  <si>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</si>
  <si>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</si>
  <si>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</si>
  <si>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</si>
  <si>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</si>
  <si>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</si>
  <si>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</si>
  <si>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</si>
  <si>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</si>
  <si>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</si>
  <si>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</si>
  <si>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</si>
  <si>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</si>
  <si>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</si>
  <si>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</si>
  <si>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</si>
  <si>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</si>
  <si>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</si>
  <si>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</si>
  <si>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</si>
  <si>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</si>
  <si>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</si>
  <si>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</si>
  <si>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</si>
  <si>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</si>
  <si>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</si>
  <si>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</si>
  <si>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</si>
  <si>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</si>
  <si>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</si>
  <si>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</si>
  <si>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</si>
  <si>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</si>
  <si>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</si>
  <si>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</si>
  <si>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</si>
  <si>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</si>
  <si>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</si>
  <si>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</si>
  <si>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</si>
  <si>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</si>
  <si>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</si>
  <si>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</si>
  <si>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</si>
  <si>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</si>
  <si>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</si>
  <si>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</si>
  <si>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</si>
  <si>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</si>
  <si>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</si>
  <si>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</si>
  <si>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</si>
  <si>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</si>
  <si>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</si>
  <si>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</si>
  <si>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</si>
  <si>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</si>
  <si>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</si>
  <si>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</si>
  <si>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</si>
  <si>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</si>
  <si>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</si>
  <si>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</si>
  <si>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</si>
  <si>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</si>
  <si>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</si>
  <si>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</si>
  <si>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</si>
  <si>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</si>
  <si>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</si>
  <si>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</si>
  <si>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</si>
  <si>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</si>
  <si>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</si>
  <si>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</si>
  <si>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</si>
  <si>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</si>
  <si>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</si>
  <si>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</si>
  <si>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</si>
  <si>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</si>
  <si>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</si>
  <si>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</si>
  <si>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</si>
  <si>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</si>
  <si>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</si>
  <si>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</si>
  <si>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</si>
  <si>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</si>
  <si>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</si>
  <si>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</si>
  <si>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</si>
  <si>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</si>
  <si>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</si>
  <si>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</si>
  <si>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</si>
  <si>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</si>
  <si>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</si>
  <si>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</si>
  <si>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</si>
  <si>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</si>
  <si>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</si>
  <si>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</si>
  <si>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</si>
  <si>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</si>
  <si>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</si>
  <si>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</si>
  <si>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</si>
  <si>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</si>
  <si>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</si>
  <si>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</si>
  <si>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</si>
  <si>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</si>
  <si>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</si>
  <si>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</si>
  <si>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</si>
  <si>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</si>
  <si>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</si>
  <si>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</si>
  <si>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</si>
  <si>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</si>
  <si>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</si>
  <si>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</si>
  <si>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</si>
  <si>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</si>
  <si>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</si>
  <si>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</si>
  <si>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</si>
  <si>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</si>
  <si>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</si>
  <si>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</si>
  <si>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</si>
  <si>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</si>
  <si>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Date Entered on Contract Register</t>
  </si>
  <si>
    <t>MEC2024</t>
  </si>
  <si>
    <t>Melbourne Education Centre‐ MEC ( Office Sowaka Ltd t/as)</t>
  </si>
  <si>
    <t>#302 Velte Yoyogi ll 2-21‐ 11 Yogogi Shibuya‐ Ku Tokyo</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</si>
  <si>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</si>
  <si>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</si>
  <si>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</si>
  <si>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</si>
  <si>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</si>
  <si>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</si>
  <si>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</si>
  <si>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</si>
  <si>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</si>
  <si>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</si>
  <si>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</si>
  <si>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</si>
  <si>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</si>
  <si>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</si>
  <si>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</si>
  <si>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</si>
  <si>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</si>
  <si>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</si>
  <si>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</si>
  <si>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</si>
  <si>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</si>
  <si>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</si>
  <si>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</si>
  <si>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</si>
  <si>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</si>
  <si>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</si>
  <si>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</si>
  <si>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</si>
  <si>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</si>
  <si>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</si>
  <si>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</si>
  <si>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</si>
  <si>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</si>
  <si>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</si>
  <si>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</si>
  <si>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</si>
  <si>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</si>
  <si>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</si>
  <si>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</si>
  <si>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</si>
  <si>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</si>
  <si>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</si>
  <si>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</si>
  <si>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</si>
  <si>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</si>
  <si>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</si>
  <si>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</si>
  <si>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</si>
  <si>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</si>
  <si>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</si>
  <si>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</si>
  <si>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</si>
  <si>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</si>
  <si>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</si>
  <si>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</si>
  <si>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</si>
  <si>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</si>
  <si>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</si>
  <si>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</si>
  <si>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</si>
  <si>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</si>
  <si>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</si>
  <si>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</si>
  <si>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</si>
  <si>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</si>
  <si>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</si>
  <si>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</si>
  <si>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</si>
  <si>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</si>
  <si>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</si>
  <si>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</si>
  <si>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</si>
  <si>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</si>
  <si>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</si>
  <si>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</si>
  <si>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</si>
  <si>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</si>
  <si>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</si>
  <si>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</si>
  <si>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</si>
  <si>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</si>
  <si>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</si>
  <si>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</si>
  <si>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</si>
  <si>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</si>
  <si>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</si>
  <si>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</si>
  <si>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</si>
  <si>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</si>
  <si>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</si>
  <si>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</si>
  <si>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</si>
  <si>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</si>
  <si>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</si>
  <si>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</si>
  <si>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</si>
  <si>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</si>
  <si>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</si>
  <si>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</si>
  <si>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</si>
  <si>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</si>
  <si>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</si>
  <si>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</si>
  <si>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</si>
  <si>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</si>
  <si>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</si>
  <si>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</si>
  <si>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</si>
  <si>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</si>
  <si>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</si>
  <si>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</si>
  <si>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$92,400 +
$74,800</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</si>
  <si>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</si>
  <si>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</si>
  <si>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</si>
  <si>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</si>
  <si>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</si>
  <si>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</si>
  <si>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</si>
  <si>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</si>
  <si>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</si>
  <si>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</si>
  <si>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</si>
  <si>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</si>
  <si>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</si>
  <si>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</si>
  <si>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</si>
  <si>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</si>
  <si>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</si>
  <si>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</si>
  <si>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</si>
  <si>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</si>
  <si>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</si>
  <si>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</si>
  <si>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</si>
  <si>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</si>
  <si>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</si>
  <si>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</si>
  <si>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</si>
  <si>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</si>
  <si>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</si>
  <si>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</si>
  <si>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</si>
  <si>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</si>
  <si>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</si>
  <si>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</si>
  <si>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</si>
  <si>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</si>
  <si>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</si>
  <si>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</si>
  <si>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</si>
  <si>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</si>
  <si>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</si>
  <si>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</si>
  <si>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</si>
  <si>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</si>
  <si>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</si>
  <si>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</si>
  <si>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</si>
  <si>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</si>
  <si>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</si>
  <si>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</si>
  <si>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</si>
  <si>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</si>
  <si>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</si>
  <si>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</si>
  <si>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</si>
  <si>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</si>
  <si>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</si>
  <si>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</si>
  <si>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</si>
  <si>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</si>
  <si>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</si>
  <si>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</si>
  <si>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</si>
  <si>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</si>
  <si>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</si>
  <si>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</si>
  <si>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</si>
  <si>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</si>
  <si>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</si>
  <si>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</si>
  <si>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</si>
  <si>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</si>
  <si>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</si>
  <si>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</si>
  <si>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</si>
  <si>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</si>
  <si>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</si>
  <si>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</si>
  <si>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</si>
  <si>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</si>
  <si>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</si>
  <si>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</si>
  <si>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</si>
  <si>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</si>
  <si>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</si>
  <si>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</si>
  <si>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</si>
  <si>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</si>
  <si>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</si>
  <si>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</si>
  <si>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</si>
  <si>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</si>
  <si>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</si>
  <si>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</si>
  <si>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</si>
  <si>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</si>
  <si>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</si>
  <si>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</si>
  <si>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</si>
  <si>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</si>
  <si>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</si>
  <si>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</si>
  <si>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</si>
  <si>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</si>
  <si>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</si>
  <si>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</si>
  <si>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</si>
  <si>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</si>
  <si>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</si>
  <si>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</si>
  <si>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</si>
  <si>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</si>
  <si>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</si>
  <si>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</si>
  <si>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</si>
  <si>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</si>
  <si>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</si>
  <si>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</si>
  <si>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</si>
  <si>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</si>
  <si>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</si>
  <si>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</si>
  <si>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</si>
  <si>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</si>
  <si>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</si>
  <si>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</si>
  <si>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</si>
  <si>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</si>
  <si>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</si>
  <si>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</si>
  <si>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</si>
  <si>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</si>
  <si>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</si>
  <si>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</si>
  <si>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</si>
  <si>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</si>
  <si>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</si>
  <si>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</si>
  <si>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</si>
  <si>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</si>
  <si>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</si>
  <si>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</si>
  <si>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</si>
  <si>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</si>
  <si>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</si>
  <si>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</si>
  <si>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</si>
  <si>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</si>
  <si>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</si>
  <si>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</si>
  <si>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</si>
  <si>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</si>
  <si>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</si>
  <si>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</si>
  <si>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</si>
  <si>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</si>
  <si>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</si>
  <si>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</si>
  <si>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</si>
  <si>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</si>
  <si>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</si>
  <si>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</si>
  <si>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</si>
  <si>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</si>
  <si>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</si>
  <si>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</si>
  <si>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</si>
  <si>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</si>
  <si>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</si>
  <si>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</si>
  <si>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</si>
  <si>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</si>
  <si>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</si>
  <si>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</si>
  <si>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</si>
  <si>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</si>
  <si>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</si>
  <si>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</si>
  <si>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</si>
  <si>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</si>
  <si>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</si>
  <si>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</si>
  <si>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</si>
  <si>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</si>
  <si>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</si>
  <si>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</si>
  <si>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</si>
  <si>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</si>
  <si>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</si>
  <si>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</si>
  <si>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</si>
  <si>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</si>
  <si>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</si>
  <si>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</si>
  <si>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</si>
  <si>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</si>
  <si>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</si>
  <si>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</si>
  <si>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</si>
  <si>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</si>
  <si>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</si>
  <si>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</si>
  <si>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</si>
  <si>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</si>
  <si>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</si>
  <si>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</si>
  <si>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</si>
  <si>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</si>
  <si>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</si>
  <si>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</si>
  <si>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</si>
  <si>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</si>
  <si>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</si>
  <si>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</si>
  <si>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</si>
  <si>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</si>
  <si>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</si>
  <si>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</si>
  <si>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</si>
  <si>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</si>
  <si>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</si>
  <si>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</si>
  <si>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</si>
  <si>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</si>
  <si>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</si>
  <si>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</si>
  <si>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</si>
  <si>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</si>
  <si>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</si>
  <si>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</si>
  <si>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</si>
  <si>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</si>
  <si>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</si>
  <si>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</si>
  <si>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</si>
  <si>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</si>
  <si>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</si>
  <si>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</si>
  <si>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</si>
  <si>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</si>
  <si>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</si>
  <si>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</si>
  <si>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</si>
  <si>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</si>
  <si>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</si>
  <si>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</si>
  <si>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</si>
  <si>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</si>
  <si>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</si>
  <si>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</si>
  <si>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</si>
  <si>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</si>
  <si>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</si>
  <si>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</si>
  <si>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</si>
  <si>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</si>
  <si>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</si>
  <si>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</si>
  <si>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</si>
  <si>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</si>
  <si>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</si>
  <si>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</si>
  <si>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</si>
  <si>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</si>
  <si>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</si>
  <si>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</si>
  <si>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</si>
  <si>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</si>
  <si>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</si>
  <si>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</si>
  <si>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</si>
  <si>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</si>
  <si>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</si>
  <si>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</si>
  <si>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</si>
  <si>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</si>
  <si>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</si>
  <si>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</si>
  <si>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</si>
  <si>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</si>
  <si>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</si>
  <si>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</si>
  <si>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</si>
  <si>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</si>
  <si>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</si>
  <si>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</si>
  <si>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</si>
  <si>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</si>
  <si>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</si>
  <si>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</si>
  <si>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</si>
  <si>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</si>
  <si>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</si>
  <si>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</si>
  <si>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</si>
  <si>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</si>
  <si>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</si>
  <si>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</si>
  <si>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</si>
  <si>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</si>
  <si>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</si>
  <si>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</si>
  <si>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</si>
  <si>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</si>
  <si>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</si>
  <si>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Email 31/01/2025 Olivia Wyborn</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</si>
  <si>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</si>
  <si>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</si>
  <si>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</si>
  <si>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</si>
  <si>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</si>
  <si>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</si>
  <si>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</si>
  <si>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</si>
  <si>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</si>
  <si>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</si>
  <si>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</si>
  <si>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</si>
  <si>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</si>
  <si>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</si>
  <si>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</si>
  <si>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</si>
  <si>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</si>
  <si>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</si>
  <si>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</si>
  <si>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</si>
  <si>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</si>
  <si>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</si>
  <si>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</si>
  <si>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</si>
  <si>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</si>
  <si>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</si>
  <si>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</si>
  <si>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</si>
  <si>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</si>
  <si>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</si>
  <si>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</si>
  <si>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</si>
  <si>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</si>
  <si>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</si>
  <si>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</si>
  <si>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</si>
  <si>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</si>
  <si>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</si>
  <si>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</si>
  <si>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</si>
  <si>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</si>
  <si>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</si>
  <si>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</si>
  <si>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</si>
  <si>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</si>
  <si>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</si>
  <si>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</si>
  <si>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</si>
  <si>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</si>
  <si>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</si>
  <si>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</si>
  <si>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</si>
  <si>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</si>
  <si>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</si>
  <si>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</si>
  <si>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</si>
  <si>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</si>
  <si>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</si>
  <si>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</si>
  <si>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</si>
  <si>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</si>
  <si>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</si>
  <si>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</si>
  <si>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</si>
  <si>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</si>
  <si>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</si>
  <si>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</si>
  <si>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</si>
  <si>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</si>
  <si>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</si>
  <si>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</si>
  <si>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</si>
  <si>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</si>
  <si>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</si>
  <si>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</si>
  <si>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</si>
  <si>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</si>
  <si>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</si>
  <si>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</si>
  <si>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</si>
  <si>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</si>
  <si>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</si>
  <si>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</si>
  <si>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</si>
  <si>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</si>
  <si>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</si>
  <si>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</si>
  <si>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</si>
  <si>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</si>
  <si>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</si>
  <si>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</si>
  <si>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</si>
  <si>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</si>
  <si>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</si>
  <si>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</si>
  <si>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</si>
  <si>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</si>
  <si>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</si>
  <si>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</si>
  <si>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</si>
  <si>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</si>
  <si>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</si>
  <si>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</si>
  <si>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</si>
  <si>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</si>
  <si>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</si>
  <si>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</si>
  <si>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</si>
  <si>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</si>
  <si>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</si>
  <si>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</si>
  <si>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</si>
  <si>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</si>
  <si>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</si>
  <si>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</si>
  <si>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</si>
  <si>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</si>
  <si>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</si>
  <si>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</si>
  <si>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</si>
  <si>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</si>
  <si>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</si>
  <si>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</si>
  <si>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</si>
  <si>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</si>
  <si>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</si>
  <si>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</si>
  <si>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</si>
  <si>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</si>
  <si>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</si>
  <si>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</si>
  <si>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</si>
  <si>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</si>
  <si>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</si>
  <si>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</si>
  <si>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</si>
  <si>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</si>
  <si>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</si>
  <si>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</si>
  <si>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</si>
  <si>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</si>
  <si>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</si>
  <si>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</si>
  <si>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</si>
  <si>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</si>
  <si>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</si>
  <si>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</si>
  <si>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</si>
  <si>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</si>
  <si>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</si>
  <si>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</si>
  <si>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</si>
  <si>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</si>
  <si>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</si>
  <si>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</si>
  <si>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</si>
  <si>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</si>
  <si>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</si>
  <si>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</si>
  <si>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</si>
  <si>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</si>
  <si>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</si>
  <si>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</si>
  <si>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</si>
  <si>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</si>
  <si>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</si>
  <si>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</si>
  <si>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</si>
  <si>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</si>
  <si>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</si>
  <si>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</si>
  <si>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</si>
  <si>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</si>
  <si>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</si>
  <si>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</si>
  <si>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</si>
  <si>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</si>
  <si>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</si>
  <si>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</si>
  <si>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</si>
  <si>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</si>
  <si>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</si>
  <si>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</si>
  <si>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</si>
  <si>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</si>
  <si>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</si>
  <si>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</si>
  <si>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</si>
  <si>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</si>
  <si>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</si>
  <si>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</si>
  <si>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</si>
  <si>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</si>
  <si>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</si>
  <si>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</si>
  <si>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</si>
  <si>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</si>
  <si>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</si>
  <si>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</si>
  <si>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</si>
  <si>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</si>
  <si>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</si>
  <si>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</si>
  <si>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</si>
  <si>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</si>
  <si>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</si>
  <si>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</si>
  <si>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</si>
  <si>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</si>
  <si>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</si>
  <si>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</si>
  <si>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</si>
  <si>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</si>
  <si>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</si>
  <si>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</si>
  <si>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</si>
  <si>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</si>
  <si>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</si>
  <si>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</si>
  <si>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</si>
  <si>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</si>
  <si>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</si>
  <si>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</si>
  <si>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</si>
  <si>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</si>
  <si>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</si>
  <si>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</si>
  <si>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</si>
  <si>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</si>
  <si>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</si>
  <si>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</si>
  <si>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</si>
  <si>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</si>
  <si>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</si>
  <si>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</si>
  <si>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</si>
  <si>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</si>
  <si>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</si>
  <si>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</si>
  <si>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</si>
  <si>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</si>
  <si>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</si>
  <si>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</si>
  <si>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</si>
  <si>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</si>
  <si>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</si>
  <si>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</si>
  <si>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</si>
  <si>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</si>
  <si>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</si>
  <si>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</si>
  <si>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</si>
  <si>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</si>
  <si>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</si>
  <si>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</si>
  <si>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</si>
  <si>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</si>
  <si>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</si>
  <si>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</si>
  <si>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</si>
  <si>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</si>
  <si>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</si>
  <si>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</si>
  <si>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</si>
  <si>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</si>
  <si>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</si>
  <si>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</si>
  <si>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</si>
  <si>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</si>
  <si>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</si>
  <si>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</si>
  <si>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</si>
  <si>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</si>
  <si>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</si>
  <si>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</si>
  <si>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</si>
  <si>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</si>
  <si>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</si>
  <si>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</si>
  <si>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</si>
  <si>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</si>
  <si>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</si>
  <si>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</si>
  <si>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</si>
  <si>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</si>
  <si>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</si>
  <si>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</si>
  <si>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</si>
  <si>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</si>
  <si>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</si>
  <si>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</si>
  <si>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</si>
  <si>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</si>
  <si>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</si>
  <si>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</si>
  <si>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</si>
  <si>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</si>
  <si>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</si>
  <si>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</si>
  <si>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</si>
  <si>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</si>
  <si>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</si>
  <si>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</si>
  <si>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</si>
  <si>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</si>
  <si>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</si>
  <si>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</si>
  <si>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</si>
  <si>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</si>
  <si>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</si>
  <si>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</si>
  <si>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</si>
  <si>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</si>
  <si>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</si>
  <si>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</si>
  <si>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</si>
  <si>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</si>
  <si>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</si>
  <si>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</si>
  <si>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</si>
  <si>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</si>
  <si>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</si>
  <si>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</si>
  <si>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</si>
  <si>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</si>
  <si>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</si>
  <si>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</si>
  <si>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</si>
  <si>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</si>
  <si>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</si>
  <si>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</si>
  <si>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</si>
  <si>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</si>
  <si>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</si>
  <si>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</si>
  <si>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</si>
  <si>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</si>
  <si>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</si>
  <si>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</si>
  <si>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</si>
  <si>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</si>
  <si>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</si>
  <si>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</si>
  <si>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</si>
  <si>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</si>
  <si>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</si>
  <si>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</si>
  <si>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</si>
  <si>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</si>
  <si>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</si>
  <si>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</si>
  <si>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</si>
  <si>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</si>
  <si>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</si>
  <si>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</si>
  <si>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</si>
  <si>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</si>
  <si>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</si>
  <si>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</si>
  <si>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</si>
  <si>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</si>
  <si>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</si>
  <si>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</si>
  <si>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</si>
  <si>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</si>
  <si>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</si>
  <si>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</si>
  <si>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</si>
  <si>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</si>
  <si>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</si>
  <si>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</si>
  <si>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</si>
  <si>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</si>
  <si>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</si>
  <si>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</si>
  <si>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</si>
  <si>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</si>
  <si>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</si>
  <si>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</si>
  <si>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</si>
  <si>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</si>
  <si>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</si>
  <si>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</si>
  <si>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</si>
  <si>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</si>
  <si>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</si>
  <si>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</si>
  <si>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</si>
  <si>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</si>
  <si>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</si>
  <si>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</si>
  <si>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</si>
  <si>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</si>
  <si>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</si>
  <si>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</si>
  <si>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</si>
  <si>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</si>
  <si>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</si>
  <si>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</si>
  <si>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</si>
  <si>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</si>
  <si>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</si>
  <si>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</si>
  <si>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</si>
  <si>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</si>
  <si>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</si>
  <si>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</si>
  <si>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</si>
  <si>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</si>
  <si>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</si>
  <si>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</si>
  <si>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</si>
  <si>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</si>
  <si>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</si>
  <si>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</si>
  <si>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</si>
  <si>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</si>
  <si>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</si>
  <si>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</si>
  <si>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</si>
  <si>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</si>
  <si>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</si>
  <si>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</si>
  <si>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</si>
  <si>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</si>
  <si>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</si>
  <si>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</si>
  <si>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</si>
  <si>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</si>
  <si>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</si>
  <si>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</si>
  <si>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</si>
  <si>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</si>
  <si>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</si>
  <si>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</si>
  <si>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</si>
  <si>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</si>
  <si>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</si>
  <si>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</si>
  <si>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</si>
  <si>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</si>
  <si>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</si>
  <si>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</si>
  <si>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</si>
  <si>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</si>
  <si>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</si>
  <si>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</si>
  <si>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</si>
  <si>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</si>
  <si>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</si>
  <si>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</si>
  <si>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</si>
  <si>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</si>
  <si>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</si>
  <si>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</si>
  <si>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</si>
  <si>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</si>
  <si>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</si>
  <si>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</si>
  <si>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</si>
  <si>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</si>
  <si>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</si>
  <si>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</si>
  <si>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</si>
  <si>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</si>
  <si>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</si>
  <si>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</si>
  <si>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</si>
  <si>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</si>
  <si>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</si>
  <si>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</si>
  <si>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</si>
  <si>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</si>
  <si>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</si>
  <si>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</si>
  <si>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</si>
  <si>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</si>
  <si>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</si>
  <si>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</si>
  <si>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</si>
  <si>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</si>
  <si>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</si>
  <si>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</si>
  <si>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</si>
  <si>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</si>
  <si>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</si>
  <si>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</si>
  <si>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</si>
  <si>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</si>
  <si>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</si>
  <si>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</si>
  <si>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</si>
  <si>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</si>
  <si>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</si>
  <si>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</si>
  <si>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</si>
  <si>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</si>
  <si>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</si>
  <si>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</si>
  <si>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</si>
  <si>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</si>
  <si>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</si>
  <si>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</si>
  <si>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</si>
  <si>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</si>
  <si>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</si>
  <si>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</si>
  <si>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</si>
  <si>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</si>
  <si>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</si>
  <si>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</si>
  <si>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</si>
  <si>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</si>
  <si>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</si>
  <si>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</si>
  <si>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</si>
  <si>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</si>
  <si>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</si>
  <si>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</si>
  <si>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</si>
  <si>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</si>
  <si>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</si>
  <si>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</si>
  <si>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</si>
  <si>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</si>
  <si>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</si>
  <si>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</si>
  <si>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</si>
  <si>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</si>
  <si>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</si>
  <si>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</si>
  <si>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</si>
  <si>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</si>
  <si>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</si>
  <si>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</si>
  <si>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</si>
  <si>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</si>
  <si>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</si>
  <si>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</si>
  <si>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</si>
  <si>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</si>
  <si>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</si>
  <si>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</si>
  <si>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</si>
  <si>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</si>
  <si>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</si>
  <si>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</si>
  <si>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</si>
  <si>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</si>
  <si>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</si>
  <si>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</si>
  <si>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</si>
  <si>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</si>
  <si>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</si>
  <si>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</si>
  <si>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</si>
  <si>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</si>
  <si>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</si>
  <si>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</si>
  <si>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</si>
  <si>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</si>
  <si>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</si>
  <si>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</si>
  <si>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</si>
  <si>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</si>
  <si>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</si>
  <si>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</si>
  <si>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</si>
  <si>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</si>
  <si>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</si>
  <si>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</si>
  <si>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</si>
  <si>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</si>
  <si>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</si>
  <si>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</si>
  <si>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</si>
  <si>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</si>
  <si>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</si>
  <si>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</si>
  <si>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</si>
  <si>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</si>
  <si>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</si>
  <si>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</si>
  <si>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</si>
  <si>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</si>
  <si>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</si>
  <si>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</si>
  <si>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</si>
  <si>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</si>
  <si>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</si>
  <si>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</si>
  <si>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</si>
  <si>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</si>
  <si>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</si>
  <si>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</si>
  <si>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</si>
  <si>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</si>
  <si>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</si>
  <si>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</si>
  <si>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</si>
  <si>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</si>
  <si>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</si>
  <si>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</si>
  <si>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</si>
  <si>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</si>
  <si>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</si>
  <si>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</si>
  <si>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</si>
  <si>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</si>
  <si>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</si>
  <si>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</si>
  <si>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</si>
  <si>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</si>
  <si>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</si>
  <si>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</si>
  <si>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</si>
  <si>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</si>
  <si>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</si>
  <si>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</si>
  <si>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</si>
  <si>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</si>
  <si>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</si>
  <si>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</si>
  <si>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</si>
  <si>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</si>
  <si>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</si>
  <si>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</si>
  <si>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</si>
  <si>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</si>
  <si>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</si>
  <si>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</si>
  <si>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</si>
  <si>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</si>
  <si>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</si>
  <si>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</si>
  <si>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</si>
  <si>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</si>
  <si>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</si>
  <si>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</si>
  <si>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</si>
  <si>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</si>
  <si>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</si>
  <si>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</si>
  <si>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</si>
  <si>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</si>
  <si>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</si>
  <si>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</si>
  <si>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</si>
  <si>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</si>
  <si>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</si>
  <si>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</si>
  <si>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</si>
  <si>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</si>
  <si>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</si>
  <si>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</si>
  <si>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</si>
  <si>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</si>
  <si>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</si>
  <si>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</si>
  <si>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</si>
  <si>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</si>
  <si>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</si>
  <si>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</si>
  <si>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</si>
  <si>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</si>
  <si>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</si>
  <si>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</si>
  <si>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</si>
  <si>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</si>
  <si>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</si>
  <si>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</si>
  <si>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</si>
  <si>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</si>
  <si>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</si>
  <si>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</si>
  <si>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</si>
  <si>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</si>
  <si>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</si>
  <si>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</si>
  <si>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</si>
  <si>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</si>
  <si>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</si>
  <si>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</si>
  <si>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</si>
  <si>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</si>
  <si>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</si>
  <si>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</si>
  <si>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</si>
  <si>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</si>
  <si>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</si>
  <si>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</si>
  <si>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</si>
  <si>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</si>
  <si>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</si>
  <si>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</si>
  <si>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</si>
  <si>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</si>
  <si>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</si>
  <si>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</si>
  <si>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</si>
  <si>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</si>
  <si>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</si>
  <si>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</si>
  <si>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</si>
  <si>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</si>
  <si>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</si>
  <si>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</si>
  <si>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</si>
  <si>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</si>
  <si>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</si>
  <si>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</si>
  <si>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</si>
  <si>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</si>
  <si>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</si>
  <si>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</si>
  <si>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</si>
  <si>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</si>
  <si>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</si>
  <si>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</si>
  <si>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</si>
  <si>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</si>
  <si>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</si>
  <si>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</si>
  <si>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</si>
  <si>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</si>
  <si>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</si>
  <si>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</si>
  <si>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</si>
  <si>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</si>
  <si>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</si>
  <si>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1 Years, 7 Months</t>
  </si>
  <si>
    <t>Unions NSW</t>
  </si>
  <si>
    <t>2 Years, 11 Months</t>
  </si>
  <si>
    <t>Research and evaluation: advancing gender equality in gender segregated industries</t>
  </si>
  <si>
    <t>Sydney NSW</t>
  </si>
  <si>
    <t>8. Other</t>
  </si>
  <si>
    <t>G2500457</t>
  </si>
  <si>
    <t>1 Years, 1 Months</t>
  </si>
  <si>
    <t>Jord International Pty Limited</t>
  </si>
  <si>
    <t>VIPER 2.0 – Vibration Assisted Recovery of Critical Minerals</t>
  </si>
  <si>
    <t>38 Oxley Street St Leonards NSW 2065</t>
  </si>
  <si>
    <t>G2500345</t>
  </si>
  <si>
    <t>University of Wollongong</t>
  </si>
  <si>
    <t>GPO Box 9880 CANBERRA ACT 2601</t>
  </si>
  <si>
    <t>ARC (Australian Research Council)</t>
  </si>
  <si>
    <t>1.1 ARC</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</si>
  <si>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</si>
  <si>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</si>
  <si>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</si>
  <si>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</si>
  <si>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</si>
  <si>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</si>
  <si>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</si>
  <si>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</si>
  <si>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</si>
  <si>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</si>
  <si>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</si>
  <si>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</si>
  <si>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</si>
  <si>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</si>
  <si>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</si>
  <si>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</si>
  <si>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</si>
  <si>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</si>
  <si>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</si>
  <si>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</si>
  <si>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</si>
  <si>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</si>
  <si>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</si>
  <si>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</si>
  <si>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</si>
  <si>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Proto Axiom</t>
  </si>
  <si>
    <t>Innovative Stroke Technology Research</t>
  </si>
  <si>
    <t>Suite 303 80 Mount Street North Sydney NSW 2060</t>
  </si>
  <si>
    <t>G2500050</t>
  </si>
  <si>
    <t>4 Years, 1 Months</t>
  </si>
  <si>
    <t>Sperm - a novel role in human reproduction beyond fertilisation</t>
  </si>
  <si>
    <t>G2500024</t>
  </si>
  <si>
    <t>Monash University</t>
  </si>
  <si>
    <t>Male germline regeneration and fertility restoration after genotoxic damage</t>
  </si>
  <si>
    <t>G2401878</t>
  </si>
  <si>
    <t>HMRI Grant (*)</t>
  </si>
  <si>
    <t>Locked Bag 1 NEW LAMBTON HMRI Clinical Research Centre Level 3, Rm 3618, John Hunter Hosp NSW 2305</t>
  </si>
  <si>
    <t>Menzies School of Health Research</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</si>
  <si>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</si>
  <si>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</si>
  <si>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</si>
  <si>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</si>
  <si>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</si>
  <si>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</si>
  <si>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</si>
  <si>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</si>
  <si>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</si>
  <si>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</si>
  <si>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</si>
  <si>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</si>
  <si>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</si>
  <si>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</si>
  <si>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</si>
  <si>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</si>
  <si>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</si>
  <si>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</si>
  <si>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</si>
  <si>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</si>
  <si>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</si>
  <si>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</si>
  <si>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</si>
  <si>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</si>
  <si>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</si>
  <si>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</si>
  <si>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</si>
  <si>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</si>
  <si>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</si>
  <si>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</si>
  <si>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</si>
  <si>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</si>
  <si>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</si>
  <si>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</si>
  <si>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</si>
  <si>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</si>
  <si>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</si>
  <si>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</si>
  <si>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</si>
  <si>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</si>
  <si>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</si>
  <si>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</si>
  <si>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</si>
  <si>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</si>
  <si>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</si>
  <si>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</si>
  <si>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</si>
  <si>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</si>
  <si>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</si>
  <si>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</si>
  <si>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</si>
  <si>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</si>
  <si>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</si>
  <si>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</si>
  <si>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</si>
  <si>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</si>
  <si>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</si>
  <si>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</si>
  <si>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</si>
  <si>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</si>
  <si>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</si>
  <si>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</si>
  <si>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</si>
  <si>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</si>
  <si>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c/- The HCF of Australia Limited GPO Box 4242 Sydney  NSW  2002 NSW 2002</t>
  </si>
  <si>
    <t>HCF Research Foundation</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</si>
  <si>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</si>
  <si>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</si>
  <si>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</si>
  <si>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</si>
  <si>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</si>
  <si>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</si>
  <si>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</si>
  <si>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</si>
  <si>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2 Years, 4 Months</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</si>
  <si>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</si>
  <si>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</si>
  <si>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</si>
  <si>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</si>
  <si>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</si>
  <si>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</si>
  <si>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</si>
  <si>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</si>
  <si>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</si>
  <si>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</si>
  <si>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</si>
  <si>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</si>
  <si>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NCRIS Funding Agreement</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</si>
  <si>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</si>
  <si>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</si>
  <si>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</si>
  <si>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</si>
  <si>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</si>
  <si>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</si>
  <si>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</si>
  <si>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</si>
  <si>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</si>
  <si>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</si>
  <si>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</si>
  <si>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</si>
  <si>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</si>
  <si>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</si>
  <si>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</si>
  <si>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</si>
  <si>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</si>
  <si>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</si>
  <si>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</si>
  <si>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</si>
  <si>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</si>
  <si>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</si>
  <si>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</si>
  <si>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</si>
  <si>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</si>
  <si>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</si>
  <si>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</si>
  <si>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</si>
  <si>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</si>
  <si>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</si>
  <si>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</si>
  <si>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</si>
  <si>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EngAGE: A strategy for Improving Mental; Physical; and Social Wellbeing through Interactive Exercise; being the Project described in the Project Plan</t>
  </si>
  <si>
    <t>PO Box 2288 Dangar NSW 2309</t>
  </si>
  <si>
    <t>Hunter New England and Central Coast Primary Health Network (HNECC)</t>
  </si>
  <si>
    <t>G2400136</t>
  </si>
  <si>
    <t>University of Newcastle</t>
  </si>
  <si>
    <t>Understanding the impact of missing family on forcibly displaced people</t>
  </si>
  <si>
    <t>G2400065</t>
  </si>
  <si>
    <t>International Committee of the Red Cross</t>
  </si>
  <si>
    <t>Australian Red Cross Society</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</si>
  <si>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</si>
  <si>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</si>
  <si>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</si>
  <si>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</si>
  <si>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</si>
  <si>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</si>
  <si>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</si>
  <si>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</si>
  <si>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</si>
  <si>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</si>
  <si>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</si>
  <si>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</si>
  <si>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</si>
  <si>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</si>
  <si>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</si>
  <si>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</si>
  <si>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</si>
  <si>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</si>
  <si>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</si>
  <si>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</si>
  <si>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</si>
  <si>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</si>
  <si>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</si>
  <si>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</si>
  <si>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Sponsor/Donor Request</t>
  </si>
  <si>
    <t>Port Waratah Coal Services Limited</t>
  </si>
  <si>
    <t>EMU (Education; Movement and Understanding) Programme</t>
  </si>
  <si>
    <t>PO Box 57 Carrington Newcastle NSW 2294</t>
  </si>
  <si>
    <t>G2301185</t>
  </si>
  <si>
    <t>Prevention of Sticking in H2 fluidised bed DRI production</t>
  </si>
  <si>
    <t>G2301168</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</si>
  <si>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</si>
  <si>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</si>
  <si>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</si>
  <si>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</si>
  <si>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</si>
  <si>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</si>
  <si>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</si>
  <si>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</si>
  <si>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</si>
  <si>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</si>
  <si>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</si>
  <si>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</si>
  <si>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</si>
  <si>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</si>
  <si>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</si>
  <si>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</si>
  <si>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</si>
  <si>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</si>
  <si>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</si>
  <si>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</si>
  <si>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</si>
  <si>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</si>
  <si>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</si>
  <si>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</si>
  <si>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</si>
  <si>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2 Years, 7 Months</t>
  </si>
  <si>
    <t>4 Years, 6 Months</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</si>
  <si>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</si>
  <si>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</si>
  <si>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</si>
  <si>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</si>
  <si>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</si>
  <si>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</si>
  <si>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</si>
  <si>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</si>
  <si>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</si>
  <si>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HDR scholarships for a digitally delivered program targeting the First 2000 Days (birth to age 5)</t>
  </si>
  <si>
    <t>Locked Bag 10 Wallsend NSW 2287</t>
  </si>
  <si>
    <t>G2300811</t>
  </si>
  <si>
    <t>National Breast Cancer Foundation</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</si>
  <si>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</si>
  <si>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</si>
  <si>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</si>
  <si>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</si>
  <si>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</si>
  <si>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</si>
  <si>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</si>
  <si>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</si>
  <si>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</si>
  <si>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</si>
  <si>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</si>
  <si>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</si>
  <si>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</si>
  <si>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</si>
  <si>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</si>
  <si>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</si>
  <si>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</si>
  <si>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</si>
  <si>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</si>
  <si>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</si>
  <si>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</si>
  <si>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</si>
  <si>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</si>
  <si>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</si>
  <si>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</si>
  <si>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</si>
  <si>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</si>
  <si>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</si>
  <si>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</si>
  <si>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</si>
  <si>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</si>
  <si>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</si>
  <si>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</si>
  <si>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</si>
  <si>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</si>
  <si>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</si>
  <si>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</si>
  <si>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</si>
  <si>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</si>
  <si>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</si>
  <si>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</si>
  <si>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</si>
  <si>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</si>
  <si>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</si>
  <si>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</si>
  <si>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</si>
  <si>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</si>
  <si>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</si>
  <si>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</si>
  <si>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</si>
  <si>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</si>
  <si>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</si>
  <si>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</si>
  <si>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</si>
  <si>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</si>
  <si>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</si>
  <si>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</si>
  <si>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</si>
  <si>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</si>
  <si>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</si>
  <si>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</si>
  <si>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</si>
  <si>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</si>
  <si>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</si>
  <si>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</si>
  <si>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</si>
  <si>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</si>
  <si>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</si>
  <si>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</si>
  <si>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</si>
  <si>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</si>
  <si>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</si>
  <si>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</si>
  <si>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</si>
  <si>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</si>
  <si>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South Hospital and Health Service (Princess Alexandra)</t>
  </si>
  <si>
    <t>Metro North Hospital and Health Service</t>
  </si>
  <si>
    <t>Illawarra Shoalhaven Local Health District</t>
  </si>
  <si>
    <t>Central Adelaide Local Health Network Incorporated</t>
  </si>
  <si>
    <t>Canberra Health Services</t>
  </si>
  <si>
    <t>Calvary Mater Newcastle</t>
  </si>
  <si>
    <t>G2300080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</si>
  <si>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</si>
  <si>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</si>
  <si>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</si>
  <si>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</si>
  <si>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</si>
  <si>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</si>
  <si>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</si>
  <si>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</si>
  <si>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</si>
  <si>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</si>
  <si>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University of Technology Sydney</t>
  </si>
  <si>
    <t>INTREPID - trINitarian TReatment tEmplate to imProve the survIval of DIPG patients</t>
  </si>
  <si>
    <t>G2201086</t>
  </si>
  <si>
    <t>Anonymous</t>
  </si>
  <si>
    <t>G2201039</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</si>
  <si>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</si>
  <si>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</si>
  <si>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</si>
  <si>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</si>
  <si>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</si>
  <si>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</si>
  <si>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Balaclava Rd +61 (0) 2 9850 8426 Macquarie Park NSW 2109</t>
  </si>
  <si>
    <t>Pusan National University</t>
  </si>
  <si>
    <t>5 Years, 3 Months</t>
  </si>
  <si>
    <t>PNU-UoN Global Collaborative Research Center for Green Ammonia Integrated Power Generation</t>
  </si>
  <si>
    <t>46241 2, Busandaehak-ro 63beon-gil Geumjeong-gu, Busan Republic of Korea</t>
  </si>
  <si>
    <t>4.3 HEP</t>
  </si>
  <si>
    <t>G2200957</t>
  </si>
  <si>
    <t>Illawarra Coal Holdings Pty Ltd</t>
  </si>
  <si>
    <t>This project incorporates both experimental trials of remediation and mitigation actions; in combination with continued study of Littlejohn's Tree Frog (L. littlejohni) at sites impacted by longwall subsidence. This project will improve our understanding of how L. littlejohni and associated species respond to habitat remediation treatments; with potential benefit for broader mitigation actions and conservation outcomes.</t>
  </si>
  <si>
    <t>Restoring Littlejohn’s tree frog (Litoria littlejohni) within the Dendrobium mine-lease area</t>
  </si>
  <si>
    <t>Level 47 108 Georges Terrace Perth W.A 6000</t>
  </si>
  <si>
    <t>G2200940</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</si>
  <si>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</si>
  <si>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</si>
  <si>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</si>
  <si>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Justice Health and Forensic Mental Health Network</t>
  </si>
  <si>
    <t>Minimising Oral Corticosteroid use in Asthma using Treatable Traits</t>
  </si>
  <si>
    <t>G2200774</t>
  </si>
  <si>
    <t>University of Barcelona</t>
  </si>
  <si>
    <t>Medical Research Institute of New Zealand</t>
  </si>
  <si>
    <t>R1P29- Development of eco-friendly concrete using industrial by-products</t>
  </si>
  <si>
    <t>G2200720</t>
  </si>
  <si>
    <t>Deakin University</t>
  </si>
  <si>
    <t>Personalising the management of obesity-associated asthma using medical nutrition therapy and physical activity prescription: The IDEAL Study</t>
  </si>
  <si>
    <t>G2200660</t>
  </si>
  <si>
    <t>Asthma Australia</t>
  </si>
  <si>
    <t>University of Vermont Medical Center</t>
  </si>
  <si>
    <t>3 Years, 11 Months</t>
  </si>
  <si>
    <t>NSW</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</si>
  <si>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</si>
  <si>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</si>
  <si>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</si>
  <si>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</si>
  <si>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</si>
  <si>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</si>
  <si>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</si>
  <si>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</si>
  <si>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</si>
  <si>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</si>
  <si>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9 Years, 1 Months</t>
  </si>
  <si>
    <t>Drug and Alcohol Clinical and Translational Research Projects Grant</t>
  </si>
  <si>
    <t>G2100753</t>
  </si>
  <si>
    <t>National Heart Foundation of Australia</t>
  </si>
  <si>
    <t>Research &amp; Communications Asst. 411 King Street West Melbourne VIC 3003</t>
  </si>
  <si>
    <t>Southern Cross University</t>
  </si>
  <si>
    <t>5 Years, 6 Months</t>
  </si>
  <si>
    <t>NSW Regional Health Partners Cancer Translation Consortium</t>
  </si>
  <si>
    <t>G2100090</t>
  </si>
  <si>
    <t>NSW Regional Health Partners</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</si>
  <si>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</si>
  <si>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</si>
  <si>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</si>
  <si>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</si>
  <si>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</si>
  <si>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</si>
  <si>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</si>
  <si>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</si>
  <si>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</si>
  <si>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</si>
  <si>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</si>
  <si>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</si>
  <si>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</si>
  <si>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</si>
  <si>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</si>
  <si>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</si>
  <si>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</si>
  <si>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</si>
  <si>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</si>
  <si>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</si>
  <si>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</si>
  <si>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</si>
  <si>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</si>
  <si>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</si>
  <si>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</si>
  <si>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</si>
  <si>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</si>
  <si>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</si>
  <si>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</si>
  <si>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</si>
  <si>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</si>
  <si>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</si>
  <si>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</si>
  <si>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</si>
  <si>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</si>
  <si>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</si>
  <si>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</si>
  <si>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</si>
  <si>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</si>
  <si>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</si>
  <si>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</si>
  <si>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</si>
  <si>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</si>
  <si>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</si>
  <si>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</si>
  <si>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</si>
  <si>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</si>
  <si>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</si>
  <si>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</si>
  <si>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</si>
  <si>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</si>
  <si>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</si>
  <si>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</si>
  <si>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</si>
  <si>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</si>
  <si>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</si>
  <si>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</si>
  <si>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</si>
  <si>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</si>
  <si>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</si>
  <si>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</si>
  <si>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</si>
  <si>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</si>
  <si>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</si>
  <si>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</si>
  <si>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</si>
  <si>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</si>
  <si>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</si>
  <si>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</si>
  <si>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</si>
  <si>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</si>
  <si>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</si>
  <si>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</si>
  <si>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</si>
  <si>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</si>
  <si>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</si>
  <si>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</si>
  <si>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</si>
  <si>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</si>
  <si>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</si>
  <si>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</si>
  <si>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</si>
  <si>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</si>
  <si>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</si>
  <si>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</si>
  <si>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</si>
  <si>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</si>
  <si>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</si>
  <si>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</si>
  <si>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</si>
  <si>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</si>
  <si>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</si>
  <si>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</si>
  <si>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</si>
  <si>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</si>
  <si>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</si>
  <si>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</si>
  <si>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</si>
  <si>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</si>
  <si>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</si>
  <si>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</si>
  <si>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</si>
  <si>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</si>
  <si>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</si>
  <si>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</si>
  <si>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</si>
  <si>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</si>
  <si>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</si>
  <si>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</si>
  <si>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</si>
  <si>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</si>
  <si>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</si>
  <si>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</si>
  <si>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</si>
  <si>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</si>
  <si>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</si>
  <si>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</si>
  <si>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</si>
  <si>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</si>
  <si>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</si>
  <si>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</si>
  <si>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</si>
  <si>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</si>
  <si>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</si>
  <si>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</si>
  <si>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</si>
  <si>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</si>
  <si>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</si>
  <si>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</si>
  <si>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</si>
  <si>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</si>
  <si>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</si>
  <si>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</si>
  <si>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</si>
  <si>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</si>
  <si>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</si>
  <si>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</si>
  <si>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</si>
  <si>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</si>
  <si>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</si>
  <si>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</si>
  <si>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</si>
  <si>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</si>
  <si>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</si>
  <si>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</si>
  <si>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</si>
  <si>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</si>
  <si>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</si>
  <si>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</si>
  <si>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</si>
  <si>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</si>
  <si>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</si>
  <si>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</si>
  <si>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</si>
  <si>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</si>
  <si>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</si>
  <si>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</si>
  <si>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</si>
  <si>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</si>
  <si>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</si>
  <si>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</si>
  <si>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</si>
  <si>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</si>
  <si>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</si>
  <si>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</si>
  <si>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</si>
  <si>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</si>
  <si>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</si>
  <si>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</si>
  <si>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</si>
  <si>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</si>
  <si>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</si>
  <si>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</si>
  <si>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</si>
  <si>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</si>
  <si>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</si>
  <si>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</si>
  <si>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</si>
  <si>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</si>
  <si>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</si>
  <si>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</si>
  <si>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G2301504</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</si>
  <si>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</si>
  <si>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</si>
  <si>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</si>
  <si>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</si>
  <si>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</si>
  <si>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</si>
  <si>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</si>
  <si>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</si>
  <si>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</si>
  <si>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</si>
  <si>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</si>
  <si>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</si>
  <si>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</si>
  <si>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</si>
  <si>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</si>
  <si>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</si>
  <si>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</si>
  <si>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</si>
  <si>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</si>
  <si>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</si>
  <si>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</si>
  <si>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</si>
  <si>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</si>
  <si>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</si>
  <si>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</si>
  <si>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</si>
  <si>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</si>
  <si>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</si>
  <si>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</si>
  <si>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</si>
  <si>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</si>
  <si>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</si>
  <si>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</si>
  <si>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</si>
  <si>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</si>
  <si>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</si>
  <si>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</si>
  <si>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</si>
  <si>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</si>
  <si>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</si>
  <si>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</si>
  <si>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</si>
  <si>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</si>
  <si>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</si>
  <si>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</si>
  <si>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</si>
  <si>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</si>
  <si>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</si>
  <si>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</si>
  <si>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</si>
  <si>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</si>
  <si>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</si>
  <si>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</si>
  <si>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</si>
  <si>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</si>
  <si>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</si>
  <si>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</si>
  <si>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</si>
  <si>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</si>
  <si>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</si>
  <si>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</si>
  <si>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</si>
  <si>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</si>
  <si>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</si>
  <si>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</si>
  <si>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</si>
  <si>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</si>
  <si>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</si>
  <si>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</si>
  <si>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</si>
  <si>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</si>
  <si>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</si>
  <si>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</si>
  <si>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</si>
  <si>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</si>
  <si>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</si>
  <si>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</si>
  <si>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</si>
  <si>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</si>
  <si>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</si>
  <si>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</si>
  <si>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</si>
  <si>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</si>
  <si>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</si>
  <si>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</si>
  <si>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</si>
  <si>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</si>
  <si>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</si>
  <si>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</si>
  <si>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</si>
  <si>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</si>
  <si>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</si>
  <si>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</si>
  <si>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</si>
  <si>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</si>
  <si>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</si>
  <si>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</si>
  <si>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</si>
  <si>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</si>
  <si>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</si>
  <si>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</si>
  <si>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</si>
  <si>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</si>
  <si>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</si>
  <si>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</si>
  <si>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</si>
  <si>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</si>
  <si>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</si>
  <si>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</si>
  <si>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</si>
  <si>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</si>
  <si>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</si>
  <si>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</si>
  <si>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</si>
  <si>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</si>
  <si>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</si>
  <si>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</si>
  <si>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</si>
  <si>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</si>
  <si>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</si>
  <si>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</si>
  <si>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</si>
  <si>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</si>
  <si>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</si>
  <si>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</si>
  <si>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</si>
  <si>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</si>
  <si>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</si>
  <si>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</si>
  <si>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</si>
  <si>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</si>
  <si>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</si>
  <si>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</si>
  <si>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</si>
  <si>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</si>
  <si>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</si>
  <si>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</si>
  <si>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</si>
  <si>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</si>
  <si>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</si>
  <si>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</si>
  <si>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</si>
  <si>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</si>
  <si>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</si>
  <si>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</si>
  <si>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</si>
  <si>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</si>
  <si>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</si>
  <si>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</si>
  <si>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</si>
  <si>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</si>
  <si>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</si>
  <si>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</si>
  <si>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</si>
  <si>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</si>
  <si>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</si>
  <si>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</si>
  <si>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</si>
  <si>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</si>
  <si>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</si>
  <si>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</si>
  <si>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</si>
  <si>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Other - see NFP Comments</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</si>
  <si>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</si>
  <si>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</si>
  <si>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</si>
  <si>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</si>
  <si>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</si>
  <si>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</si>
  <si>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</si>
  <si>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</si>
  <si>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</si>
  <si>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</si>
  <si>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</si>
  <si>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</si>
  <si>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</si>
  <si>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</si>
  <si>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</si>
  <si>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</si>
  <si>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</si>
  <si>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</si>
  <si>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</si>
  <si>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</si>
  <si>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</si>
  <si>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</si>
  <si>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</si>
  <si>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</si>
  <si>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</si>
  <si>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</si>
  <si>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</si>
  <si>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</si>
  <si>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</si>
  <si>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</si>
  <si>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</si>
  <si>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</si>
  <si>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</si>
  <si>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</si>
  <si>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</si>
  <si>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</si>
  <si>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</si>
  <si>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</si>
  <si>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</si>
  <si>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</si>
  <si>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</si>
  <si>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</si>
  <si>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</si>
  <si>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</si>
  <si>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</si>
  <si>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</si>
  <si>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</si>
  <si>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</si>
  <si>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</si>
  <si>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</si>
  <si>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</si>
  <si>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</si>
  <si>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</si>
  <si>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</si>
  <si>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</si>
  <si>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</si>
  <si>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</si>
  <si>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</si>
  <si>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</si>
  <si>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</si>
  <si>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</si>
  <si>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</si>
  <si>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</si>
  <si>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</si>
  <si>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</si>
  <si>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</si>
  <si>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</si>
  <si>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</si>
  <si>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</si>
  <si>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</si>
  <si>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</si>
  <si>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</si>
  <si>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</si>
  <si>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</si>
  <si>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</si>
  <si>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</si>
  <si>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</si>
  <si>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</si>
  <si>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</si>
  <si>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</si>
  <si>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</si>
  <si>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</si>
  <si>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</si>
  <si>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</si>
  <si>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</si>
  <si>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</si>
  <si>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</si>
  <si>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</si>
  <si>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</si>
  <si>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</si>
  <si>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</si>
  <si>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</si>
  <si>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</si>
  <si>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</si>
  <si>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</si>
  <si>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</si>
  <si>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</si>
  <si>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</si>
  <si>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</si>
  <si>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</si>
  <si>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</si>
  <si>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</si>
  <si>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</si>
  <si>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</si>
  <si>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</si>
  <si>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</si>
  <si>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3 Years, 4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</si>
  <si>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</si>
  <si>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</si>
  <si>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</si>
  <si>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</si>
  <si>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</si>
  <si>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</si>
  <si>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</si>
  <si>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</si>
  <si>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</si>
  <si>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</si>
  <si>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</si>
  <si>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</si>
  <si>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</si>
  <si>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</si>
  <si>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</si>
  <si>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</si>
  <si>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</si>
  <si>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</si>
  <si>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</si>
  <si>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</si>
  <si>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</si>
  <si>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</si>
  <si>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</si>
  <si>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</si>
  <si>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</si>
  <si>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</si>
  <si>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</si>
  <si>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</si>
  <si>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</si>
  <si>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</si>
  <si>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</si>
  <si>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</si>
  <si>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</si>
  <si>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</si>
  <si>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</si>
  <si>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</si>
  <si>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</si>
  <si>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</si>
  <si>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</si>
  <si>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</si>
  <si>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</si>
  <si>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</si>
  <si>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</si>
  <si>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</si>
  <si>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</si>
  <si>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</si>
  <si>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</si>
  <si>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</si>
  <si>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</si>
  <si>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</si>
  <si>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</si>
  <si>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</si>
  <si>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</si>
  <si>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</si>
  <si>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</si>
  <si>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</si>
  <si>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</si>
  <si>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</si>
  <si>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</si>
  <si>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</si>
  <si>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</si>
  <si>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</si>
  <si>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</si>
  <si>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</si>
  <si>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</si>
  <si>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</si>
  <si>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</si>
  <si>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</si>
  <si>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</si>
  <si>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</si>
  <si>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</si>
  <si>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</si>
  <si>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</si>
  <si>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</si>
  <si>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</si>
  <si>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</si>
  <si>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</si>
  <si>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</si>
  <si>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</si>
  <si>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</si>
  <si>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</si>
  <si>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</si>
  <si>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</si>
  <si>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</si>
  <si>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</si>
  <si>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</si>
  <si>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</si>
  <si>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</si>
  <si>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</si>
  <si>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</si>
  <si>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</si>
  <si>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</si>
  <si>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</si>
  <si>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</si>
  <si>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</si>
  <si>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</si>
  <si>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</si>
  <si>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</si>
  <si>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</si>
  <si>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</si>
  <si>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</si>
  <si>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</si>
  <si>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</si>
  <si>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</si>
  <si>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</si>
  <si>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</si>
  <si>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</si>
  <si>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</si>
  <si>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</si>
  <si>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</si>
  <si>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</si>
  <si>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</si>
  <si>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</si>
  <si>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</si>
  <si>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</si>
  <si>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</si>
  <si>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</si>
  <si>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</si>
  <si>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</si>
  <si>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</si>
  <si>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</si>
  <si>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</si>
  <si>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</si>
  <si>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</si>
  <si>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</si>
  <si>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</si>
  <si>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</si>
  <si>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</si>
  <si>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</si>
  <si>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</si>
  <si>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</si>
  <si>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</si>
  <si>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</si>
  <si>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</si>
  <si>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</si>
  <si>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</si>
  <si>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</si>
  <si>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</si>
  <si>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</si>
  <si>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</si>
  <si>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</si>
  <si>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</si>
  <si>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</si>
  <si>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</si>
  <si>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</si>
  <si>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</si>
  <si>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</si>
  <si>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</si>
  <si>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</si>
  <si>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</si>
  <si>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</si>
  <si>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</si>
  <si>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</si>
  <si>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</si>
  <si>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</si>
  <si>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</si>
  <si>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</si>
  <si>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</si>
  <si>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</si>
  <si>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</si>
  <si>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</si>
  <si>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</si>
  <si>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</si>
  <si>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</si>
  <si>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</si>
  <si>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</si>
  <si>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</si>
  <si>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</si>
  <si>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</si>
  <si>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</si>
  <si>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</si>
  <si>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</si>
  <si>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</si>
  <si>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</si>
  <si>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</si>
  <si>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</si>
  <si>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</si>
  <si>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</si>
  <si>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</si>
  <si>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</si>
  <si>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</si>
  <si>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</si>
  <si>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</si>
  <si>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</si>
  <si>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</si>
  <si>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</si>
  <si>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</si>
  <si>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</si>
  <si>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</si>
  <si>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</si>
  <si>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</si>
  <si>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</si>
  <si>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</si>
  <si>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</si>
  <si>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</si>
  <si>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</si>
  <si>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</si>
  <si>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</si>
  <si>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</si>
  <si>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</si>
  <si>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</si>
  <si>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</si>
  <si>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</si>
  <si>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</si>
  <si>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</si>
  <si>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</si>
  <si>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</si>
  <si>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</si>
  <si>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</si>
  <si>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</si>
  <si>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</si>
  <si>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</si>
  <si>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</si>
  <si>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</si>
  <si>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</si>
  <si>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South Eastern Sydney Local Health District</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</si>
  <si>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</si>
  <si>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</si>
  <si>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</si>
  <si>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</si>
  <si>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</si>
  <si>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</si>
  <si>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</si>
  <si>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</si>
  <si>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</si>
  <si>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</si>
  <si>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</si>
  <si>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</si>
  <si>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</si>
  <si>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</si>
  <si>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</si>
  <si>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</si>
  <si>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</si>
  <si>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G2500322</t>
  </si>
  <si>
    <t>Microba Pty Limited</t>
  </si>
  <si>
    <t>Level 12, 388 Queen Street Brisbane QLD 4000</t>
  </si>
  <si>
    <t>ADAPT (Advanced Diagnostic Pathogen screening in IBS)</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</si>
  <si>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</si>
  <si>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</si>
  <si>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</si>
  <si>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</si>
  <si>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</si>
  <si>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</si>
  <si>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</si>
  <si>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</si>
  <si>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</si>
  <si>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</si>
  <si>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</si>
  <si>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</si>
  <si>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</si>
  <si>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</si>
  <si>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</si>
  <si>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</si>
  <si>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</si>
  <si>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</si>
  <si>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</si>
  <si>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</si>
  <si>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</si>
  <si>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</si>
  <si>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</si>
  <si>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</si>
  <si>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</si>
  <si>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</si>
  <si>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</si>
  <si>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</si>
  <si>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</si>
  <si>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</si>
  <si>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</si>
  <si>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</si>
  <si>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</si>
  <si>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</si>
  <si>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</si>
  <si>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</si>
  <si>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</si>
  <si>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</si>
  <si>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</si>
  <si>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</si>
  <si>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</si>
  <si>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</si>
  <si>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</si>
  <si>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</si>
  <si>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</si>
  <si>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</si>
  <si>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</si>
  <si>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</si>
  <si>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</si>
  <si>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</si>
  <si>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</si>
  <si>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</si>
  <si>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</si>
  <si>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</si>
  <si>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</si>
  <si>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</si>
  <si>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</si>
  <si>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</si>
  <si>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</si>
  <si>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</si>
  <si>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</si>
  <si>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</si>
  <si>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</si>
  <si>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</si>
  <si>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</si>
  <si>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</si>
  <si>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</si>
  <si>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</si>
  <si>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</si>
  <si>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</si>
  <si>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</si>
  <si>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</si>
  <si>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</si>
  <si>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</si>
  <si>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</si>
  <si>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</si>
  <si>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</si>
  <si>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</si>
  <si>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</si>
  <si>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</si>
  <si>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</si>
  <si>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</si>
  <si>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</si>
  <si>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</si>
  <si>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</si>
  <si>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</si>
  <si>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</si>
  <si>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</si>
  <si>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</si>
  <si>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</si>
  <si>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</si>
  <si>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</si>
  <si>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</si>
  <si>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</si>
  <si>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</si>
  <si>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</si>
  <si>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</si>
  <si>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</si>
  <si>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</si>
  <si>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</si>
  <si>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</si>
  <si>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</si>
  <si>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</si>
  <si>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</si>
  <si>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</si>
  <si>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</si>
  <si>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</si>
  <si>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</si>
  <si>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</si>
  <si>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</si>
  <si>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</si>
  <si>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</si>
  <si>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</si>
  <si>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</si>
  <si>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</si>
  <si>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</si>
  <si>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</si>
  <si>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</si>
  <si>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</si>
  <si>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</si>
  <si>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</si>
  <si>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</si>
  <si>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</si>
  <si>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</si>
  <si>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</si>
  <si>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</si>
  <si>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</si>
  <si>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</si>
  <si>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</si>
  <si>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</si>
  <si>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</si>
  <si>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</si>
  <si>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</si>
  <si>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</si>
  <si>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</si>
  <si>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</si>
  <si>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</si>
  <si>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</si>
  <si>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</si>
  <si>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</si>
  <si>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</si>
  <si>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</si>
  <si>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</si>
  <si>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</si>
  <si>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</si>
  <si>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</si>
  <si>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</si>
  <si>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</si>
  <si>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</si>
  <si>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</si>
  <si>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</si>
  <si>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</si>
  <si>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</si>
  <si>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</si>
  <si>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</si>
  <si>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</si>
  <si>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</si>
  <si>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</si>
  <si>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</si>
  <si>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</si>
  <si>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</si>
  <si>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</si>
  <si>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</si>
  <si>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</si>
  <si>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</si>
  <si>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</si>
  <si>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</si>
  <si>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</si>
  <si>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</si>
  <si>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</si>
  <si>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</si>
  <si>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</si>
  <si>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</si>
  <si>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</si>
  <si>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</si>
  <si>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</si>
  <si>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</si>
  <si>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</si>
  <si>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</si>
  <si>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</si>
  <si>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</si>
  <si>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</si>
  <si>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</si>
  <si>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</si>
  <si>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</si>
  <si>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</si>
  <si>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</si>
  <si>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</si>
  <si>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</si>
  <si>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</si>
  <si>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</si>
  <si>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</si>
  <si>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</si>
  <si>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</si>
  <si>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</si>
  <si>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</si>
  <si>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</si>
  <si>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</si>
  <si>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</si>
  <si>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</si>
  <si>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</si>
  <si>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</si>
  <si>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</si>
  <si>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</si>
  <si>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</si>
  <si>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</si>
  <si>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</si>
  <si>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</si>
  <si>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</si>
  <si>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</si>
  <si>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</si>
  <si>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</si>
  <si>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</si>
  <si>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</si>
  <si>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</si>
  <si>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</si>
  <si>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</si>
  <si>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</si>
  <si>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</si>
  <si>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</si>
  <si>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</si>
  <si>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</si>
  <si>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</si>
  <si>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</si>
  <si>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</si>
  <si>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</si>
  <si>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</si>
  <si>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</si>
  <si>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</si>
  <si>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</si>
  <si>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</si>
  <si>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</si>
  <si>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</si>
  <si>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</si>
  <si>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</si>
  <si>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</si>
  <si>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</si>
  <si>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</si>
  <si>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</si>
  <si>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</si>
  <si>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</si>
  <si>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</si>
  <si>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</si>
  <si>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</si>
  <si>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</si>
  <si>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</si>
  <si>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</si>
  <si>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</si>
  <si>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</si>
  <si>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</si>
  <si>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</si>
  <si>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</si>
  <si>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</si>
  <si>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</si>
  <si>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</si>
  <si>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</si>
  <si>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</si>
  <si>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</si>
  <si>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</si>
  <si>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</si>
  <si>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</si>
  <si>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</si>
  <si>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</si>
  <si>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</si>
  <si>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</si>
  <si>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</si>
  <si>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</si>
  <si>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</si>
  <si>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</si>
  <si>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</si>
  <si>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</si>
  <si>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</si>
  <si>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</si>
  <si>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</si>
  <si>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</si>
  <si>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</si>
  <si>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</si>
  <si>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</si>
  <si>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</si>
  <si>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</si>
  <si>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</si>
  <si>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</si>
  <si>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</si>
  <si>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</si>
  <si>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</si>
  <si>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</si>
  <si>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</si>
  <si>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</si>
  <si>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</si>
  <si>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</si>
  <si>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</si>
  <si>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</si>
  <si>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</si>
  <si>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</si>
  <si>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</si>
  <si>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</si>
  <si>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</si>
  <si>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</si>
  <si>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</si>
  <si>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</si>
  <si>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</si>
  <si>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</si>
  <si>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</si>
  <si>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</si>
  <si>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</si>
  <si>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</si>
  <si>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</si>
  <si>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</si>
  <si>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</si>
  <si>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</si>
  <si>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</si>
  <si>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</si>
  <si>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</si>
  <si>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</si>
  <si>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</si>
  <si>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</si>
  <si>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</si>
  <si>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</si>
  <si>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</si>
  <si>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</si>
  <si>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</si>
  <si>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</si>
  <si>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</si>
  <si>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</si>
  <si>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</si>
  <si>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</si>
  <si>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</si>
  <si>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</si>
  <si>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</si>
  <si>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</si>
  <si>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</si>
  <si>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</si>
  <si>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</si>
  <si>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</si>
  <si>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</si>
  <si>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</si>
  <si>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</si>
  <si>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</si>
  <si>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</si>
  <si>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</si>
  <si>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</si>
  <si>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</si>
  <si>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</si>
  <si>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</si>
  <si>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</si>
  <si>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</si>
  <si>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</si>
  <si>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</si>
  <si>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</si>
  <si>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</si>
  <si>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</si>
  <si>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</si>
  <si>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</si>
  <si>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</si>
  <si>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</si>
  <si>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</si>
  <si>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</si>
  <si>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</si>
  <si>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</si>
  <si>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</si>
  <si>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</si>
  <si>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</si>
  <si>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</si>
  <si>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</si>
  <si>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</si>
  <si>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</si>
  <si>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</si>
  <si>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</si>
  <si>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</si>
  <si>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</si>
  <si>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</si>
  <si>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</si>
  <si>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</si>
  <si>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</si>
  <si>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</si>
  <si>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</si>
  <si>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</si>
  <si>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</si>
  <si>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</si>
  <si>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</si>
  <si>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</si>
  <si>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</si>
  <si>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</si>
  <si>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</si>
  <si>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</si>
  <si>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</si>
  <si>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</si>
  <si>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</si>
  <si>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</si>
  <si>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</si>
  <si>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</si>
  <si>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</si>
  <si>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</si>
  <si>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</si>
  <si>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</si>
  <si>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</si>
  <si>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</si>
  <si>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</si>
  <si>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</si>
  <si>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</si>
  <si>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</si>
  <si>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</si>
  <si>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</si>
  <si>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</si>
  <si>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</si>
  <si>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</si>
  <si>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</si>
  <si>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</si>
  <si>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</si>
  <si>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</si>
  <si>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</si>
  <si>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</si>
  <si>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</si>
  <si>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</si>
  <si>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</si>
  <si>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</si>
  <si>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</si>
  <si>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</si>
  <si>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</si>
  <si>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</si>
  <si>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</si>
  <si>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</si>
  <si>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</si>
  <si>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</si>
  <si>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</si>
  <si>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</si>
  <si>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</si>
  <si>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</si>
  <si>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</si>
  <si>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</si>
  <si>
    <t>CS0301645</t>
  </si>
  <si>
    <t>Level 13, 1 Denison Street, North Sydney, NSW 2060</t>
  </si>
  <si>
    <t>SAP Success Factors Cloud Service</t>
  </si>
  <si>
    <t>3-year renewal of Agreement under clause 2.2.2</t>
  </si>
  <si>
    <t>True-up of License Count and/or addition of new modules/environments (eg. Test)</t>
  </si>
  <si>
    <t>Estimated saving of $390K over 3 years with renewing current Agreement rather than entering into a new 3-year Agreement</t>
  </si>
  <si>
    <t>6 years 0 months</t>
  </si>
  <si>
    <t>Annual increase limited to 3.3% pa</t>
  </si>
  <si>
    <t>CS0314643</t>
  </si>
  <si>
    <t>2024/1758</t>
  </si>
  <si>
    <t xml:space="preserve">Warsash Scientific Pty Ltd </t>
  </si>
  <si>
    <t>Unit 7, 1 Marian Street REDFERN NSW 2016 AUSTRALIA PO Box 1685 STRAWBERRY HILLS NSW 2012 AUSTRALIA t: +61 2 9319 0122 f: +61 2 9318 2192</t>
  </si>
  <si>
    <t xml:space="preserve">Procument of an equipment with ARC-LIEF grant </t>
  </si>
  <si>
    <t>Confocal RAMAN microscope with multifunctional platform</t>
  </si>
  <si>
    <t>An exemption application process was undertaken, as the sole supplier was identified as meeting all of the required assessment criteria.</t>
  </si>
  <si>
    <t>Any variation to the amount payable to the contractor is subject to an approved variation process, requiring written agreement by both parties and compliance with institutional procurement, governance, and financial approval frameworks.</t>
  </si>
  <si>
    <t>Warranty Manufacturer's warranty of materials and workmanship, 24 months except in case of misuse, abuse or accidental damage.
(In such an event, freight charges to and from the Manufacturer are the responsibility of the Customer.)
Installation By Renishaw Raman Support</t>
  </si>
  <si>
    <t>A detailed needs analysis confirmed that the Renishaw inVia Qontor system—configured with 355/532/633/785 nm lasers; Linkam THMS600, TS1500, and CCR1000 environmental cells; StreamLine/StreamHR fast mapping; PL/photocurrent options; and advanced software suites—provides the only available configuration that meets the University’s current and anticipated research requirements. Benchmarking against other research‑grade confocal Raman platforms indicates that this solution offers exceptional value by combining automated multi‑laser switching, sub‑micron resolution mapping, integrated environmental control (for both in situ and ex situ workflows), and real‑time electrochemical triggering within a single, proven platform. This integrated capability reduces the need for future supplementary purchases (e.g., standalone environmental stages/cells and add‑on modules) and improves whole‑of‑life return on the capital investment. Risk‑adjusted value is maximised through reduced experiment time, higher throughput, and lower operational risk, supporting reliable delivery of current projects while enabling future research directions.</t>
  </si>
  <si>
    <t>0 years 9 months</t>
  </si>
  <si>
    <t>There are no provisions under the contract for the future transfer of significant assets to the State at zero or nominal cost.</t>
  </si>
  <si>
    <t>There are no provisions under the contract for the future transfer of significant assets to the contractor.</t>
  </si>
  <si>
    <t>A Public Sector Comparator was not developed or used for this procurement, as the contract did not involve alternative delivery models requiring comparison with in‑house public sector provision.</t>
  </si>
  <si>
    <t>Particulars of Risk Allocation and Quantification
Risk during both the construction and operational phases of the project is apportioned between the parties in accordance with their respective roles, responsibilities, and capacity to manage those risks.
Construction / Implementation Phase
The contractor is responsible for risks associated with design, implementation methodology, technical performance, delivery timelines, and compliance with agreed specifications.
The UON retains risks associated with the operation</t>
  </si>
  <si>
    <t>Kavitha Ramadass</t>
  </si>
  <si>
    <t>CS0307923</t>
  </si>
  <si>
    <t>CN100409</t>
  </si>
  <si>
    <t>Seattle Software Australia Pty Ltd (Orbus Software)</t>
  </si>
  <si>
    <t>Level 24, Three International Towers, 300 Barangar Sydney NSW 2034</t>
  </si>
  <si>
    <t>iServer</t>
  </si>
  <si>
    <t>Written agreement</t>
  </si>
  <si>
    <t>9 years 0 months</t>
  </si>
  <si>
    <t>CS0304415</t>
  </si>
  <si>
    <t>GLR2026</t>
  </si>
  <si>
    <t>Global Reach</t>
  </si>
  <si>
    <t>93 Wigram Street, Harris Park NSW 2150</t>
  </si>
  <si>
    <t xml:space="preserve">NA </t>
  </si>
  <si>
    <t xml:space="preserve">Olivia Wyborn </t>
  </si>
  <si>
    <t>CS0305209</t>
  </si>
  <si>
    <t>CNTR0010724</t>
  </si>
  <si>
    <t>WMWare International Unlimited Company (Broadcom)</t>
  </si>
  <si>
    <t>Behan House, Barrack Square, Ballincollig, Cork Ireland</t>
  </si>
  <si>
    <t>WMWare 5 Year Subscription</t>
  </si>
  <si>
    <t>CAUDIT negotiated Agreement</t>
  </si>
  <si>
    <t>USD$176,264</t>
  </si>
  <si>
    <t>Contract Terminated</t>
  </si>
  <si>
    <t>Terminated for Convenience</t>
  </si>
  <si>
    <t>CS0304421</t>
  </si>
  <si>
    <t>SNET2026</t>
  </si>
  <si>
    <t>StudyNet Pty Ltd</t>
  </si>
  <si>
    <t>Suite 102/233 Castlereagh Street, Sydney NSW 2000</t>
  </si>
  <si>
    <t>CS0307841</t>
  </si>
  <si>
    <t>CN100975</t>
  </si>
  <si>
    <t>RELX TRADING AUSTRALIA PTY LIMITED (Lexis Nexis)</t>
  </si>
  <si>
    <t>Level 9, The Forum 201 Pacific Highway St Leonard NSW 2065</t>
  </si>
  <si>
    <t>Compliance Content Feed</t>
  </si>
  <si>
    <t>CS0298770</t>
  </si>
  <si>
    <t>CN100945</t>
  </si>
  <si>
    <t>5/5 Metro Court Gateshead NSW 2290</t>
  </si>
  <si>
    <t>Refurbishment &amp; Fit-out Works – Student Services Building</t>
  </si>
  <si>
    <t>This project involves the refurbishment and fit-out of staff and storage areas to Levels 2 &amp; 4 of the SC Building.</t>
  </si>
  <si>
    <t>0 years 2 months</t>
  </si>
  <si>
    <t>Letitia.Wigney@newcastle.edu.au</t>
  </si>
  <si>
    <t>Andrew.Leontarou@newcastle.edu.au</t>
  </si>
  <si>
    <t>CS0301311</t>
  </si>
  <si>
    <t>RFP 25-552</t>
  </si>
  <si>
    <t>Bluegum Clothing Co. Pty Ltd</t>
  </si>
  <si>
    <t>15 Ceylon Street, Nunawading VIC3131</t>
  </si>
  <si>
    <t>Student Uniforms and Merchandise</t>
  </si>
  <si>
    <t>NUServices manages arrangements for student uniforms and University‑branded clothing and merchandise and seek to establish a supplier or panel of suppliers to consolidate supply, improve value for money, simplify ordering and enhance the student purchasing experience.</t>
  </si>
  <si>
    <t>Experience and Capability of the Organisation, Capability, qualification and experience of the proposed Key Personnel, Demonstrated understanding of the requirements, Product Range and Sustainability Innovation</t>
  </si>
  <si>
    <t>The Contractor must not vary any works except as directed by the Principal’s Authorised Person in writing or agreed in accordance with the contract. Panel Expenditure - Capped at $1,650,000</t>
  </si>
  <si>
    <t>Dina Corporate Pty Ltd</t>
  </si>
  <si>
    <t>7 Munro Avenue, Kirrawee NSW 2232</t>
  </si>
  <si>
    <t>One (1) year extension option.</t>
  </si>
  <si>
    <t>The Trustee for the Spencer Brands Group Trust</t>
  </si>
  <si>
    <t>787 Pine Mountain Road, Pine Mountain QLD 4306</t>
  </si>
  <si>
    <t>CS0301319</t>
  </si>
  <si>
    <t>CS0301322</t>
  </si>
  <si>
    <t>CS0314201</t>
  </si>
  <si>
    <t>RFQ2025-110</t>
  </si>
  <si>
    <t>Quinn O'hanlon Architects</t>
  </si>
  <si>
    <t xml:space="preserve">20 Church St, Newcastle New South Wales 2293 </t>
  </si>
  <si>
    <t>EB Decant Principal Design Consultant</t>
  </si>
  <si>
    <t>Principal Design Consultant Services for the Design Delivery of the EB Decant Project -EG and ATC works</t>
  </si>
  <si>
    <t>Commercial Only. Review by Strategic Procurement due to the tender value coming in higher than Pre Tender Estimate.</t>
  </si>
  <si>
    <t>Material Changes to Scope or Program.</t>
  </si>
  <si>
    <t>No operational or maintenance services beyond DLP.</t>
  </si>
  <si>
    <t>Nil required</t>
  </si>
  <si>
    <t>CS0314912</t>
  </si>
  <si>
    <t>Engineering Precinct Adaptive Reuse – Principal Design Consultant</t>
  </si>
  <si>
    <t>RFP 25-1547</t>
  </si>
  <si>
    <t>IndigeBuilt Pty Ltd</t>
  </si>
  <si>
    <t>Unit 5, 6 Coal Wash Drive, Mayfield NSW 2304</t>
  </si>
  <si>
    <t>Birabahn Amphitheatre</t>
  </si>
  <si>
    <t>To engage a Principal Contractor to deliver the main works for the Birabahn Amphitheatre, located adjacent to the Wollotuka Institute at the Callaghan Campus aiming to create a culturally significant outdoor performance and gathering space to support Wollotuka’s growing calendar of events.</t>
  </si>
  <si>
    <t>Organisational Experience and Capability, Key Personnel, Understanding the Requirements of the Project</t>
  </si>
  <si>
    <t>0 years 4 months</t>
  </si>
  <si>
    <t>CS0319860</t>
  </si>
  <si>
    <t>CS0314922</t>
  </si>
  <si>
    <t>Internal Audit Services</t>
  </si>
  <si>
    <t>Technical - experience, key personnel, suitability of the proposed service, service delivery plan. Commercial evaluation.</t>
  </si>
  <si>
    <t>Fees will be invoiced in line with progress against delivery of the plan</t>
  </si>
  <si>
    <t>4 years 8 months</t>
  </si>
  <si>
    <t>Madison Swadling</t>
  </si>
  <si>
    <t>Madison.Swadling@newcastle.edu.au</t>
  </si>
  <si>
    <t>CS0320034</t>
  </si>
  <si>
    <t>AAINTL2026</t>
  </si>
  <si>
    <t>AAintl Education Consulting PTE LTD</t>
  </si>
  <si>
    <t>Suite 1406, Tian An Centre, 338 Nanjing West Road, Shanghai, Shanghai, 200003, China</t>
  </si>
  <si>
    <t>CS0314937</t>
  </si>
  <si>
    <t xml:space="preserve">Loyalty Management Solutions </t>
  </si>
  <si>
    <t>Project Manager Experience, Understanding the Requirements</t>
  </si>
  <si>
    <t>CS0320108</t>
  </si>
  <si>
    <t>HBDSER2026</t>
  </si>
  <si>
    <t>HBD Services</t>
  </si>
  <si>
    <t>Unit 127 (Level 8), Museum Tower, 267-277 Castlereagh Street, Sydney, New South Wales, 2000, Australia</t>
  </si>
  <si>
    <t>CS0320112</t>
  </si>
  <si>
    <t>GOPRES2026</t>
  </si>
  <si>
    <t>Go Study</t>
  </si>
  <si>
    <t>Door No. 61, 1st floor, Anna Nagar East, Chennai, Tamil Nadu, 600102, India</t>
  </si>
  <si>
    <t>Central Queensland University</t>
  </si>
  <si>
    <t>Rewards for Research Pty Ltd</t>
  </si>
  <si>
    <t>Australian National University</t>
  </si>
  <si>
    <t>The Lowitja Institute</t>
  </si>
  <si>
    <t>Victoria University</t>
  </si>
  <si>
    <t>The University of Newcastle</t>
  </si>
  <si>
    <t>Department of Health; Disability and Ageing</t>
  </si>
  <si>
    <t>ACT 2606</t>
  </si>
  <si>
    <t>Department of Health, Disability and Ageing</t>
  </si>
  <si>
    <t>G2400467</t>
  </si>
  <si>
    <t>A multifunctional platform for advanced materials characterization</t>
  </si>
  <si>
    <t>G2400592</t>
  </si>
  <si>
    <t>Identifying and testing scalable strategies to curb adolescent e-cigarette use: Conducting high quality and rapid evidence generation and synthesis of interventions to prevent e-cigarette use amongst adolescents</t>
  </si>
  <si>
    <t>Friedrich-Alexander University of Erlangen-Nuremberg</t>
  </si>
  <si>
    <t>G2401700</t>
  </si>
  <si>
    <t>Theory-based solutions for the pervasive problem of response bias</t>
  </si>
  <si>
    <t>G2401707</t>
  </si>
  <si>
    <t>A new framework for decision making under internal and external demands</t>
  </si>
  <si>
    <t>G2401716</t>
  </si>
  <si>
    <t>My Mother's Polio: Australian Experiences of Poliomyelitis in the 1950s to 1960s</t>
  </si>
  <si>
    <t>G2500028</t>
  </si>
  <si>
    <t>7 Years, 2 Months</t>
  </si>
  <si>
    <t>Not to appear on website</t>
  </si>
  <si>
    <t>Robert Connor Dawes Foundation</t>
  </si>
  <si>
    <t>G2500098</t>
  </si>
  <si>
    <t>The Staphylococcus aureus Network Adaptive Platform (SNAP) Trial</t>
  </si>
  <si>
    <t>G2500123</t>
  </si>
  <si>
    <t>G2500223</t>
  </si>
  <si>
    <t>G2500304</t>
  </si>
  <si>
    <t>Characterising the immunometabolic mechanisms of disease in people with concomitant asthma and COPD</t>
  </si>
  <si>
    <t>People with concomitant asthma and COPD have poor health outcomes and no effective treatments. Targeting metabolic factors; such as sugars or fats; that fuel immune cell inflammation may help treat disease.   This study will bring together a team of experts in metabolism and lung disease to characterise how metabolic factors cause concomitant asthma and COPD. This study will also identify and test new therapies that target metabolic factors for the treatment of concomitant asthma and COPD.</t>
  </si>
  <si>
    <t>University of Vermont</t>
  </si>
  <si>
    <t>G2500435</t>
  </si>
  <si>
    <t>Nature's Remedy: Harnessing Plant Proteins to Mitigate the Impact of Perinatal PFAS Exposure</t>
  </si>
  <si>
    <t>Environmental toxicants; such as per- and polyfluoroalkyl substances (PFAS); have a devastating impact on a child’s life-long health and wellbeing. This project aims to resolve the consequences and causal mechanisms of PFAS action during critical periods of development; including pregnancy and lactation; to enable delivery of safe; efficient; accessible and cost-effective intervention strategies to alleviate the consequences of PFAS exposure for those in contaminated communities.</t>
  </si>
  <si>
    <t>G2500476</t>
  </si>
  <si>
    <t>Modulating iron; a new avenue for upper respiratory infection and otitis media in children</t>
  </si>
  <si>
    <t>This project will explore how low iron levels during pregnancy and early life affect the risk of ear infections (otitis media) in children. We will use lab models and clinical samples to understand how iron impacts immune responses and bacteria in the ear. Guided by Aboriginal community partners; the research aims to support better prevention strategies; like iron supplements; to reduce ear disease and improve health outcomes for Aboriginal and Torres Strait Islander children.</t>
  </si>
  <si>
    <t>G2500516</t>
  </si>
  <si>
    <t>Balancing Performance and Fertility: Understanding a Recessive Embryo-Lethal Genotype in Australian Thoroughbred Horses</t>
  </si>
  <si>
    <t>G2500738</t>
  </si>
  <si>
    <t>EMBARGOED</t>
  </si>
  <si>
    <t>*Under Embargo*</t>
  </si>
  <si>
    <t>G2501242</t>
  </si>
  <si>
    <t>Raw materials behaviour in low-emmision modified blast furnace</t>
  </si>
  <si>
    <t>BHP Billiton Innovation Pty Ltd</t>
  </si>
  <si>
    <t>Murrumbidgee LHD</t>
  </si>
  <si>
    <t>The Agency for Clinical Innovation</t>
  </si>
  <si>
    <t>G2501380</t>
  </si>
  <si>
    <t>G2501533</t>
  </si>
  <si>
    <t>Central Coast Council</t>
  </si>
  <si>
    <t>Outfall Water Quality Benthic Process Monitoring Project Stage 2</t>
  </si>
  <si>
    <t>Monitoring ocean outfalls is essential for safeguarding marine ecosystems and public health. Effluent discharges (treated sewage) can contain nutrients; organic matter; heavy metals; pathogens; and emerging contaminants such as pharmaceuticals and microplastics. Without effective monitoring; these pollutants can degrade water quality; trigger harmful algal blooms; reduce oxygen levels; and damage sensitive habitats like seagrass beds and rocky reefs. By tracking key indicators such as nutrient concentrations; bacterial loads; and sediment chemistry; managers can detect early signs of ecosystem stress and implement timely mitigation measures to prevent long-term environmental  harm.</t>
  </si>
  <si>
    <t>1 Years, 4 Months</t>
  </si>
  <si>
    <t>G2600015</t>
  </si>
  <si>
    <t>G2600221</t>
  </si>
  <si>
    <t>Mechanism of Microtexture Formation under Stamped Coking Conditions</t>
  </si>
  <si>
    <t>Acknowledgement and Extension of Master Service Agreement and Service Agreement University of Newcastle and Grok Global Services, Inc</t>
  </si>
  <si>
    <t>Provision of market research, agent management, student recruitment, alumni network development, digital marketing or other services as mutually agreed and documented in Service Agreement documents</t>
  </si>
  <si>
    <t xml:space="preserve">1 year </t>
  </si>
  <si>
    <t>Northern NSW Local Health District</t>
  </si>
  <si>
    <t>Neuro-AI for Personalised Image Generation</t>
  </si>
  <si>
    <t>G2501156</t>
  </si>
  <si>
    <t>Cutting Methane Emissions in Directional Gas Wells with Innovative Foam Lift Technology</t>
  </si>
  <si>
    <t>G2501213</t>
  </si>
  <si>
    <t>6 Years, 6 Months</t>
  </si>
  <si>
    <t>G2501410</t>
  </si>
  <si>
    <t>UON outgoing funding - Not awarded to Mike Fay</t>
  </si>
  <si>
    <t>University of South Australia</t>
  </si>
  <si>
    <t>CS0326217</t>
  </si>
  <si>
    <t>01481.300.34</t>
  </si>
  <si>
    <t>SM Electrical Manufacturing</t>
  </si>
  <si>
    <t>Unit 2/105 Stenhouse Drive Cameron Park, NSW</t>
  </si>
  <si>
    <t>Main Switchboard Supply</t>
  </si>
  <si>
    <t>Manufacturing and delivery of a new main switchboard</t>
  </si>
  <si>
    <t>Cost</t>
  </si>
  <si>
    <t>A change to the scope of works, or if storage of the switchboard is required prior to the Main contractor taking possession.</t>
  </si>
  <si>
    <t>0 years 5 months</t>
  </si>
  <si>
    <t>David.Quayle@newcastle.edu.au</t>
  </si>
  <si>
    <t>CS0328659</t>
  </si>
  <si>
    <t>CN100369</t>
  </si>
  <si>
    <t>Jones Lang Lasalle (Nsw) Pty Limited</t>
  </si>
  <si>
    <t>Level 10, 10 Clarence Street, Sydney NSW 2000</t>
  </si>
  <si>
    <t>Archibus</t>
  </si>
  <si>
    <t>8 years 0 months</t>
  </si>
  <si>
    <t>CS0331265</t>
  </si>
  <si>
    <t>TC-0373</t>
  </si>
  <si>
    <t>DFAT</t>
  </si>
  <si>
    <t>R G Casey Building, John McEwen Cres, Barton ACT 0221</t>
  </si>
  <si>
    <t>Australia Awards Master-Reach-Teach: Short Course for Field Epidemiologists</t>
  </si>
  <si>
    <t>The outcome of the Fellowship will be improved knowledge, skills and confidence in priority
field epidemiology competencies. The longer term-impact will be stronger health systems,
including more effective disease surveillance and response and improved health service
delivery. Fellows will participate in two consecutive 1-week workshops. Topics are focused
on the priority needs identified by FETP faculty and alumni. All Fellows will be in senior
positions of influence within PNG and Solomon Islands public health service. The partnership
between the Fellows, the Australian Host Organisation (AHO) and the Overseas Counterpart
Organisation (OCO) is well established. The University of Newcastle (AHO) has been
supporting PNG’s National Department of Health (OCO) since 2013 and Solomon Islands
MHMS since 2020. The University of Newcastle, through its Field Epidemiology in Action
(FEiA) team, provides program advisors, trainers and mentors to the frontline, intermediate
and advanced FETPs and PNG’s Rapid Response Team training program. More recently,
the University of Newcastle has begun supporting the development of PNG based faculty
to transition the FETP and RRT programs over to full national leadership and coordination,
including delivery of training and mentoring by national faculty. Ongoing professional
development opportunities for FETP faculty and alumni is an important part of the vision for
strong and sustainable FETPs. It is also an important part of strengthening FETP alumni and
leveraging this network to address key national public health priorities. For the University
of Newcastle, this Fellowship aligns with our 2020-2025 strategic plan, representing
an opportunity to strengthen and expand relationships with PNG and Solomon Islands
counterparts, facilitate south-south networking and build on prior training. The University of
Newcastle’s long-term commitment to the region has and will continue to provide numerous
opportunities to maintain and strengthen partnerships. FEiA will continue working with
graduates of the Fellowship, offering ongoing mentoring and access to further professional
development opportunities. FEiA will continue working with Fellowship graduates through
FETP activities in PNG, including the intermediate program, OneHealth Frontline program,
and the implementation of the competency based provincial RRT Team training and in
Solomon Islands through the intermediate FETP. The University of Newcastle contributes
to an active network of alumni from FETP and RRT programs in the region and is currently
exploring the use of a custom-built App to further strengthen ongoing engagement and
knowledge sharing. This Fellowship will be coordinated and delivered by experienced field
epidemiologists, researchers and public health physicians from the University of Newcastle
and Hunter New England Health. Subject matter experts will also be engaged to develop
and co-deliver components of the workshops to ensure the highest quality. Representatives
from PNG and Solomon Islands will be engaged throughout the course of development to
ensure it is targeted to their needs, adequately contextualised, and culturally appropriate.
The development team will work with the University of Newcastle to accredit the Master-Rea
ch-Teach training through CIFAL (United Nations Institute for Training and Research).</t>
  </si>
  <si>
    <t>1. Fellowship Alignment — 35% weighting
How well the proposal aligns with DFAT's priority development areas and relevant country/regional programs. This assessed whether the fellowship contributes to at least one priority development issue and reflects shared priorities with the partner country/ies. The University of Newcastle's proposal addressed the Health priority area, focusing on strengthening field epidemiology capacity in PNG and Solomon Islands.
2. Fellowship Outcome — 35% weighting
The expected development outcomes, capacity-building impact, and sustainability of partnerships between Australian and partner institutions. This also considered strategies for maintaining post-fellowship linkages, and engagement with government, private and civil society sectors.
3. Organisational Capability — 30% weighting
The Australian Host Organisation's (AHO) track record in managing contractual requirements, financial management systems, risk management, Fellow oversight, and lessons learned from previous fellowships.</t>
  </si>
  <si>
    <t>1. Extension or Termination (Clause 14)
DFAT may, at its sole discretion, extend the term of the Agreement by giving no less than 30 days written notice before the Agreement Expiry Date. However, any extension continues on the same terms and conditions, meaning the grant amount would not automatically change.
2. Termination (Clause 14.2 &amp; 14.3)
DFAT may immediately terminate the Agreement if the Recipient:
Becomes bankrupt or insolvent
Fails to make satisfactory progress
Breaches the Agreement terms
Breaches clauses relating to Fraud, Prohibited Dealings, Anti-Corruption, Child Protection, or PSEAH
Upon termination, the Recipient must return any unspent/uncommitted grant funds to DFAT within 30 days.
3. Repayment of Unspent Funds (Clause 4)
The Recipient must return any unspent portion of the grant to DFAT with the acquittal statement within 30 days of the Activity End Date (19 March 2027), effectively reducing the net amount retained.
4. Fraudulent Activity Recovery (Clause 7)
Any funds misappropriated through fraudulent activity must be reimbursed to DFAT.
5. Amendment (Clause 15.5)
The Agreement may be amended by a Deed of Amendment signed by both DFAT and the Recipient, which could include variation to the grant a</t>
  </si>
  <si>
    <t>0 years 3 months</t>
  </si>
  <si>
    <t>CS0333813</t>
  </si>
  <si>
    <t>01518</t>
  </si>
  <si>
    <t>Unit 2/5 Frost Drive, Mayfield West NSW 2304, Australia</t>
  </si>
  <si>
    <t>V Building Phase 3 AV Refresh</t>
  </si>
  <si>
    <t>Supply of specified equipment and installation in various rooms within the V-Building of the University's Callaghan campus.</t>
  </si>
  <si>
    <t xml:space="preserve">Lump Sum </t>
  </si>
  <si>
    <t>CS0341656</t>
  </si>
  <si>
    <t>NB Ventures, Inc.</t>
  </si>
  <si>
    <t>CS0342425</t>
  </si>
  <si>
    <t>25-1945</t>
  </si>
  <si>
    <t>ARA Electrical Engineering Services Pty Ltd</t>
  </si>
  <si>
    <t>2 Martin Drive, Tomago</t>
  </si>
  <si>
    <t>Substation 7 - LVMSB Upgrade</t>
  </si>
  <si>
    <t>Upgrade for Low Voltage Main Switchboards to Substation 7</t>
  </si>
  <si>
    <t xml:space="preserve">3 years 0 months </t>
  </si>
  <si>
    <t>0 years 6 months</t>
  </si>
  <si>
    <t>CS0345264</t>
  </si>
  <si>
    <t>CS0345295</t>
  </si>
  <si>
    <t>25-1765</t>
  </si>
  <si>
    <t>Car Park Upgrade</t>
  </si>
  <si>
    <t>Upgrade to Car Park in the Residential Precinct at Callaghan Campus</t>
  </si>
  <si>
    <t>CS0347250</t>
  </si>
  <si>
    <t xml:space="preserve">CN100974 </t>
  </si>
  <si>
    <t xml:space="preserve">P&amp;M Ferry Builders Pty Ltd </t>
  </si>
  <si>
    <t>Suite 4, 110 High Street East Maitland NSW 2323</t>
  </si>
  <si>
    <t>Fit-out Works – International House Common Room (ICR) and Industry Development Centre (IDC)</t>
  </si>
  <si>
    <t>RFQ2025-070 Fit-out Works – International House Common Room (ICR) and Industry Development Centre (IDC).</t>
  </si>
  <si>
    <t>0 years 10 months</t>
  </si>
  <si>
    <t>Sarah Maitland</t>
  </si>
  <si>
    <t>Sarah.Maitland@newcastle.edu.au</t>
  </si>
  <si>
    <t>CS0347449</t>
  </si>
  <si>
    <t>P10018118</t>
  </si>
  <si>
    <t>TB Electrical Group Pty Ltd</t>
  </si>
  <si>
    <t>Unit 2/105 Stenhouse Drive Cameron Park NSW 2285 Australia</t>
  </si>
  <si>
    <t>Callaghan Student Accommodation – Main Switchboard Supply Only</t>
  </si>
  <si>
    <t>Miranda Stokes</t>
  </si>
  <si>
    <t>Miranda.Stokes@newcastle.edu.au</t>
  </si>
  <si>
    <t>CS0347642 </t>
  </si>
  <si>
    <t>11 years 0 months</t>
  </si>
  <si>
    <t>CS0348404</t>
  </si>
  <si>
    <t>26-121</t>
  </si>
  <si>
    <t>Level 8 Angel Place, 123 Pitt Street, Sydney NSW 2000</t>
  </si>
  <si>
    <t>Callaghan Campus - Strategic Planning and Rezoning Advisory</t>
  </si>
  <si>
    <t>Strategic Advisory Services for rezoning including development options, formal rezoning preparation and rezoning process management</t>
  </si>
  <si>
    <t>Experience and capability of the proponent, key personnel, understanding of the requirements</t>
  </si>
  <si>
    <t>CS0348523</t>
  </si>
  <si>
    <t>CNTR0011756</t>
  </si>
  <si>
    <t>Purchase/Lease of University standard fleet of end-user computing hardware</t>
  </si>
  <si>
    <t>CAUDIT negotiated an Agreement with Dell and the University is a CAUDIT Member and eligible to enter this Agreement</t>
  </si>
  <si>
    <t>Price and suitability of devices</t>
  </si>
  <si>
    <t>Estimate only. Actual amount will be on the value of laptops, desktops, monitors &amp; accessories purchased over the teem</t>
  </si>
  <si>
    <t>Warranty services included in purchase price</t>
  </si>
  <si>
    <t>Unsure - Agreement arranged by Strategic Procurement</t>
  </si>
  <si>
    <t>Equipment may be purchased via a lease arrangement with Dell Financial Services</t>
  </si>
  <si>
    <t>none</t>
  </si>
  <si>
    <t>CS0349007</t>
  </si>
  <si>
    <t>26-563</t>
  </si>
  <si>
    <t>1/38 Wyong Road, Lambton</t>
  </si>
  <si>
    <t>XG18 Seating Replacement - Principal Contractor</t>
  </si>
  <si>
    <t>Seating replacement in XG18</t>
  </si>
  <si>
    <t>CS0349355</t>
  </si>
  <si>
    <t>Level 2 229 Greenhill Road Dulwich SA 5065</t>
  </si>
  <si>
    <t>CS0350248</t>
  </si>
  <si>
    <t>CN101064</t>
  </si>
  <si>
    <t>Keejen Pty Ltd</t>
  </si>
  <si>
    <t>2/97 Glenwood Drive, Thornton NSW 2322</t>
  </si>
  <si>
    <t>Civil Works at NIER Precinct</t>
  </si>
  <si>
    <t>CS0350369</t>
  </si>
  <si>
    <t>CN101060</t>
  </si>
  <si>
    <t>412 King Street Newcastle NSW 2300 Australia</t>
  </si>
  <si>
    <t>Next Generation Resources Park – Principal Design Consultant</t>
  </si>
  <si>
    <t>CS0350465</t>
  </si>
  <si>
    <t>P10020174</t>
  </si>
  <si>
    <t>108 North Terrace, Adelaide SA 5000</t>
  </si>
  <si>
    <t>This payment is to lead the GeneScreen project in SA. The amount agreed was awarded to the University of Adelaide as part of research grant G2300097 and the associated MIA (attached). The University of Adelaide has recently merged with another University to become Adelaide University. This has meant the original PO was (P10005117) needed to be cancelled and a new PO (P10020174) raised for the new entity. Partial payment of the funds agreed in the MIA has already been made under original P10005117. The new PO (P10020174) is for the remaining balance of funds owing as per MIA. A previous GIPA registration was made for the original P10005117</t>
  </si>
  <si>
    <t>CS0350822</t>
  </si>
  <si>
    <t>CN101067</t>
  </si>
  <si>
    <t>NIER Precinct MSB &amp; EDB Replacements</t>
  </si>
  <si>
    <t>CS0351819</t>
  </si>
  <si>
    <t>CN101070</t>
  </si>
  <si>
    <t xml:space="preserve">Central Coast Council </t>
  </si>
  <si>
    <t>Wyong Shire Council, PO Box 20, Wyong, NSW 2259</t>
  </si>
  <si>
    <t>Gosford City Car Park Parking of Approved Vehicles- Licence Agreement</t>
  </si>
  <si>
    <t>Key criteria were (1) location (close proximity to campus), (2) fit for purpose, (3) reasonable standard/ presentation (4) reasonable hours of operation (and aligned to business operating hours, and (5) commercially viable.</t>
  </si>
  <si>
    <t>Number of car spaces may be changed if both parties agree.</t>
  </si>
  <si>
    <t>(1) location (close proximity to campus), (2) fit for purpose, (3) reasonable standard/ presentation (4) reasonable hours of operation (and aligned to business operating hours, and (5) commercially viable.</t>
  </si>
  <si>
    <t>Early termination clause.</t>
  </si>
  <si>
    <t>Monthly licence free per car space.</t>
  </si>
  <si>
    <t>G2100412</t>
  </si>
  <si>
    <t>8 Years</t>
  </si>
  <si>
    <t>Race Oncology Ltd</t>
  </si>
  <si>
    <t>G2100668</t>
  </si>
  <si>
    <t>Department of Agriculture; Water and the Environment</t>
  </si>
  <si>
    <t>Co-developed online well-being and employability toolkit (Activity 7)</t>
  </si>
  <si>
    <t>5 Years, 9 Months</t>
  </si>
  <si>
    <t>University of Southern Queensland</t>
  </si>
  <si>
    <t>G2200232</t>
  </si>
  <si>
    <t>Hunter Water Corporation</t>
  </si>
  <si>
    <t>Manager, Planning and Development PO Box 5171B Newcastle West  NSW  2302 NSW 2302</t>
  </si>
  <si>
    <t>Statistical modelling of algal populations in Hunter Water reservoirs</t>
  </si>
  <si>
    <t>G2200761</t>
  </si>
  <si>
    <t>Individualised blood pressure targets versus standard care among critically ill patients with shock - a multicentre randomised controlled trial</t>
  </si>
  <si>
    <t>CREATE Hospital Clinic Barcelona</t>
  </si>
  <si>
    <t>Alexandra Health PTE LTD</t>
  </si>
  <si>
    <t>CREATE Tan Tock Seng Hospital</t>
  </si>
  <si>
    <t>Cabrini Health Limited</t>
  </si>
  <si>
    <t>Central Coast Local Health District - Central Coast Health Alliance (CCLHD)</t>
  </si>
  <si>
    <t>Health Service Executive (Ireland)</t>
  </si>
  <si>
    <t>Metro North Hospital and Health Services</t>
  </si>
  <si>
    <t>National University Hospital (Singapore) PTE LTD</t>
  </si>
  <si>
    <t>Ng Teng Fong General Hospital</t>
  </si>
  <si>
    <t>Peninsula Health</t>
  </si>
  <si>
    <t>Southern Adelaide Local Health Network</t>
  </si>
  <si>
    <t>St Vincent's Hospital (Melbourne) Limited</t>
  </si>
  <si>
    <t>Townsville Hospital and Health Service</t>
  </si>
  <si>
    <t>Wide Bay Hospital and Health Service</t>
  </si>
  <si>
    <t>Walter and Eliza Hall Institute of Medical Research</t>
  </si>
  <si>
    <t>G2301227</t>
  </si>
  <si>
    <t>A novel and sustainable lift technology for low-emission gas production</t>
  </si>
  <si>
    <t>FlowDyne Pty Ltd</t>
  </si>
  <si>
    <t>Remote sensing of coronal mass ejection magnetic fields for space weather forecasting</t>
  </si>
  <si>
    <t>G2401023</t>
  </si>
  <si>
    <t>The McCusker Charitable Foundation</t>
  </si>
  <si>
    <t>Suite 3 186 Hampden Road Nedlands W.A 6009</t>
  </si>
  <si>
    <t>Mining the gut microbiome for therapies targeted at improving intestinal barrier function and repair to promote long term remission in inflammatory bowel disease (IBD)</t>
  </si>
  <si>
    <t>We will apply our novel AI-based drug discovery tool to large gut microbiome datasets to identify molecules and microbial strains that support healthy intestinal barrier function. We will generate purified forms of these molecules/strains and test their potential for improving intestinal barrier function and repair in patient organoid models of IBD</t>
  </si>
  <si>
    <t>G2401053</t>
  </si>
  <si>
    <t>Dendrochronological (tree aging) studies of riparian and floodplain eucalypts in the Murray-Darling Basin</t>
  </si>
  <si>
    <t>ATUNE PTY LTD</t>
  </si>
  <si>
    <t>Brunker Road General Practice</t>
  </si>
  <si>
    <t>Lake Macquarie Medical Centre</t>
  </si>
  <si>
    <t>Clinical Trial Agreement</t>
  </si>
  <si>
    <t>G2401342</t>
  </si>
  <si>
    <t>Circular Economy Mortar</t>
  </si>
  <si>
    <t>Bricks are the most popular building material for Australian homes. The Australian brick industry generated nearly $700M of revenue in 2023; with the global market estimated to be $550B; growing to $844B by 2029 - but brickmaking is very energy intensive; producing an estimated 1.1 Gt of CO2 equivalent globally each year.  The best way to reduce the carbon emissions associated with the use of masonry in construction is to re-use the bricks and blocks that have already been produced; but usually after demolition; most are downcycled due to the difficulty of removing cement-based mortar without damaging the bricks.  This project addresses the problem of cement use in mortar by using advanced manufacturing to develop a new; removable mortar; using carbon-negative ingredients from agricultural straw waste; which allows easy debonding from bricks and blocks when required and reduces carbon emissions. The straw waste; otherwise burnt and causing significant pollution; is transformed by our industry partner Farmed C</t>
  </si>
  <si>
    <t>BioCarbon Pty Ltd</t>
  </si>
  <si>
    <t>RMIT University</t>
  </si>
  <si>
    <t>G2401670</t>
  </si>
  <si>
    <t>Safeguarding Coastal Cliffs: Advanced Geotechnical Strategies</t>
  </si>
  <si>
    <t>Hong Kong University of Science and Technology</t>
  </si>
  <si>
    <t>ARC Funding Agreement</t>
  </si>
  <si>
    <t>G2401751</t>
  </si>
  <si>
    <t>Bioengineering Salt Tolerant Proteins: Crop Solutions from Wild Plants</t>
  </si>
  <si>
    <t>G2500363</t>
  </si>
  <si>
    <t>Deadly Dreaming: Indigenous-led; Community driven; and grounded on-Country praxis for healthy ageing</t>
  </si>
  <si>
    <t>Deadly Dreaming addresses health inequities by integrating cultural and spiritual strengths with advanced imaging technologies. Central are cultural reconnection; storytelling; and data sovereignty. Initiatives include a Digital Yarning Library; healing pathways; gender-specific groups; and on-Country visits. By strengthening ties between Elders; communities; Country and services; we create an Indigenous-led; innovative care model supporting wellbeing and intergenerational knowledge sharing.</t>
  </si>
  <si>
    <t>G2500601</t>
  </si>
  <si>
    <t>An enhanced stochastic approach for discontinuity shear strength</t>
  </si>
  <si>
    <t>Dissecting developmental origins of Diffuse Intrinsic Pontine Glioma (DIPG)</t>
  </si>
  <si>
    <t>Diffuse intrinsic pontine glioma (DIPG) is a lethal brainstem tumour responsible for half  of all childhood brain cancer deaths. Children are diagnosed with DIPG across an age  spectrum; often 6-8 years and pass away within the 12-months of diagnosis. These  tumours impact vital functions; including vision; swallowing; breathing; and heart rate.  The genetic causes of DIPG are closely linked to the age of diagnosis; pointing to a  connection between brain development and initial disease onset. However; the  underlying developmental biology of DIPG remains poorly understood. My research has  identified a cellular growth pathway that is essential for DIPG survival. Mutations in this  pathway are also implicated in other neurodevelopmental disorders including epilepsy;  abnormal brain overgrowth syndromes and other gliomas highlighting its critical role in  brain development and disease. Targeting this pathway with brain-penetrant precision  medicines; discovered by my laboratory; is showing promise in DIPG clin</t>
  </si>
  <si>
    <t>G2500740</t>
  </si>
  <si>
    <t>Provision of Research Support Services</t>
  </si>
  <si>
    <t>G2500781</t>
  </si>
  <si>
    <t>G2500945</t>
  </si>
  <si>
    <t>Dementia Australia Research Foundation Ltd</t>
  </si>
  <si>
    <t>AMA House, Level 1 42 Macquarie Street Barton ACT 2600</t>
  </si>
  <si>
    <t>Goal-oriented cognitive Rehabilitation in Early-stage primary progressive Aphasia Translation: GREAT for PPA</t>
  </si>
  <si>
    <t>GREAT is a personalised; evidence-based; cognitive rehabilitation program that helps people with ‘typical’ (Alzheimer’s  disease) dementia to maintain everyday living skills. It is currently offered in health services within the UK and some parts of Australia. Unfortunately; the program resources have not been designed for people experiencing changes in their language and communication abilities; excluding them from participation. These language-led dementias (also known as ‘primary progressive aphasia’ or PPA) significantly impact independence; quality of life; and relationships.  Sadly; little help is then offered to support people with PPA living in the community. Working in collaboration with the original creator of GREAT; a multidisciplinary team of experts in PPA and people with lived experience; this study aims to provide the necessary adaptation to allow this important therapeutic option to be translated into the homes of people with PPA.  We will co-design modified resources and then pilot this adapt</t>
  </si>
  <si>
    <t>G2500991</t>
  </si>
  <si>
    <t>Coal Services Health and Safety Trust</t>
  </si>
  <si>
    <t>GPO BOX 3842 Sydney NSW 2001</t>
  </si>
  <si>
    <t>Improving Mental Health Support Access for Coal Mine Workers Through AI-Enhanced Virtual Reality Counselling</t>
  </si>
  <si>
    <t>G2501613</t>
  </si>
  <si>
    <t>G2600203</t>
  </si>
  <si>
    <t>Korea Metal Material Research Association (KOMERA)</t>
  </si>
  <si>
    <t>Iron ore sticking behaviour in hydrogen fluidised bed reduction processes</t>
  </si>
  <si>
    <t>G2600385</t>
  </si>
  <si>
    <t>Liaoning Mingjin Water Conservancy and Hydropower Construction Engineering Co. Ltd.</t>
  </si>
  <si>
    <t>G2600389</t>
  </si>
  <si>
    <t>1 Years, 2 Months</t>
  </si>
  <si>
    <t>Australian Indigenous Doctors Association</t>
  </si>
  <si>
    <t>G2600581</t>
  </si>
  <si>
    <t>G2600616</t>
  </si>
  <si>
    <t>Pediatric Neuro-oncology Consortium</t>
  </si>
  <si>
    <t>G2600796</t>
  </si>
  <si>
    <t>PSM Admin Pty Limited</t>
  </si>
  <si>
    <t>G3 56 Delhi Road North Ryde NSW 2113</t>
  </si>
  <si>
    <t>CS0360376</t>
  </si>
  <si>
    <t>CN101109</t>
  </si>
  <si>
    <t>152 Gloucester Street, Sydney</t>
  </si>
  <si>
    <t>Tricentis Tosca &amp; Tricentis qTest</t>
  </si>
  <si>
    <t>Software subscription license/SaaS</t>
  </si>
  <si>
    <t>By written agreement</t>
  </si>
  <si>
    <t>2 years 0 months</t>
  </si>
  <si>
    <t>CS0356303</t>
  </si>
  <si>
    <t>Co-terming of software license subscription and SaaS</t>
  </si>
  <si>
    <t>Payment Upfront</t>
  </si>
  <si>
    <t>Automatically renew for successive periods of twelve (12) months</t>
  </si>
  <si>
    <t>CS0362391</t>
  </si>
  <si>
    <t>CN100461</t>
  </si>
  <si>
    <t>Lumivero Pty Ltd</t>
  </si>
  <si>
    <t>Level 9, 276 Flinders Street, Melbourne VIC 3000</t>
  </si>
  <si>
    <t>Sonia</t>
  </si>
  <si>
    <t>CS0362405</t>
  </si>
  <si>
    <t>26-304</t>
  </si>
  <si>
    <t>CUB Demolition Pty Ltd</t>
  </si>
  <si>
    <t>12 Guernsey Street, Sandgate NSW 2304</t>
  </si>
  <si>
    <t>Demolition Contractor - Gosford Student Accommodation</t>
  </si>
  <si>
    <t>Demolition of interior of old council building in Mann St Gosford to enable work for the Gosford Student Accommodation Project</t>
  </si>
  <si>
    <t>Organisational Experience and Capability, Proposed Personnel, Understanding of Principals Requirements</t>
  </si>
  <si>
    <t>CS0362413</t>
  </si>
  <si>
    <t>26-488</t>
  </si>
  <si>
    <t>Level 7, 80 Mount St, North Sydney</t>
  </si>
  <si>
    <t>Engineering Precinct Interior Upgrades</t>
  </si>
  <si>
    <t>Refurbishment of interiors within the Engineering Precinct</t>
  </si>
  <si>
    <t>Experience and Capability of the Organisation, Key Personnel, Understanding the requirements of the project</t>
  </si>
  <si>
    <t>CS0362745</t>
  </si>
  <si>
    <t>CN101058</t>
  </si>
  <si>
    <t>Transition Manager (Implementation) – City Campus Student Accommodation</t>
  </si>
  <si>
    <t>To engage an appropriately experienced Transition Manager to oversee and manage the transition and commencement of use for the City Campus Student Accommodation development in the Newcastle CBD</t>
  </si>
  <si>
    <t>CS0362876</t>
  </si>
  <si>
    <t>RFQ2023-006</t>
  </si>
  <si>
    <t>Vertex Project Management</t>
  </si>
  <si>
    <t>539 Hunter Street, Newcastle West, NSW 2302</t>
  </si>
  <si>
    <t>Nusport Oval#3 Upgrades</t>
  </si>
  <si>
    <t>The contract was varied due to: 1) services extension associated with significant project delays and increase project costs 2) change in construction methodology as approved by the University</t>
  </si>
  <si>
    <t>contract claim mechanism for services performed</t>
  </si>
  <si>
    <t>As above, the contract was varied due to extended timeframe</t>
  </si>
  <si>
    <t>CS0366350</t>
  </si>
  <si>
    <t>UniNewcastle - FX20 V2 070526 (00B)</t>
  </si>
  <si>
    <t>12/21-35 Ricketts Road Mount Waverley VIC 3149</t>
  </si>
  <si>
    <t>Purchase of FX20 3D Printer</t>
  </si>
  <si>
    <t>Supply, install and commission Markforged FX20 3D Printer</t>
  </si>
  <si>
    <t>Quotes were obtained from 3 Authorized resellers and a direct quote from the manufacturer.</t>
  </si>
  <si>
    <t>Supply installation and training of Markforged FX20 3D printer.</t>
  </si>
  <si>
    <t>CS0367008</t>
  </si>
  <si>
    <t>25-1895</t>
  </si>
  <si>
    <t>2/5 Frost Drive, Mayfield West NSW 2304</t>
  </si>
  <si>
    <t>Supply &amp; Installation of AV Equipment, V-Building, Stage 3</t>
  </si>
  <si>
    <t>Supply, delivery and installation of Audio Visual equipment</t>
  </si>
  <si>
    <t>CS0367030</t>
  </si>
  <si>
    <t>Managed Service Provider - Core Technology Services</t>
  </si>
  <si>
    <t>Provision of managed services across the University's four Core Technology service pillars</t>
  </si>
  <si>
    <t>Commercial, Solution Architecture &amp; Technical Fit, Domain Expertise &amp; Specialisation, Service management &amp; Operating Model, Security/Compliance/Risk, Innovation &amp; Roadmap Alignment, Referenceability &amp; Track Record, Transition &amp; Implementation Approach.</t>
  </si>
  <si>
    <t>Amount payable may be varied where the University requests additional Flex Services through the agreed Work Order process. Any approved Flex Services are charged in accordance with the contract's Flex Services Rate Card.</t>
  </si>
  <si>
    <t>Monthly fees are payable for Base Services, with additional fees payable for any approved Flex Services requested by the University</t>
  </si>
  <si>
    <t>6 years 3 months</t>
  </si>
  <si>
    <t>3 year initial term, three option periods of 12 months each</t>
  </si>
  <si>
    <t>CS0367039</t>
  </si>
  <si>
    <t>26-0244</t>
  </si>
  <si>
    <t>Brennan IT Pty Ltd</t>
  </si>
  <si>
    <t>Level 18, 200 Barangaroo Avenue, Barangaroo NSW 2000</t>
  </si>
  <si>
    <t>Infoblox Subscription &amp; Maintenance</t>
  </si>
  <si>
    <t>Provision of InfoBlox subscription</t>
  </si>
  <si>
    <t>CS0367042</t>
  </si>
  <si>
    <t>26-0464</t>
  </si>
  <si>
    <t>IPTel Solutions Pty Ltd</t>
  </si>
  <si>
    <t>4/7 Camford Street, Milton QLD 4064</t>
  </si>
  <si>
    <t>CISCO Switching Equipment</t>
  </si>
  <si>
    <t>0 years  2 months</t>
  </si>
  <si>
    <t>Last upload 04.08.2026</t>
  </si>
  <si>
    <t>CS0367046</t>
  </si>
  <si>
    <t>26-0564</t>
  </si>
  <si>
    <t>MNGD Pty Ltd, atf The Trustee for Managed Unit Trust</t>
  </si>
  <si>
    <t>4/24-28 Skarratt Street North, Silverwater NSW 2128</t>
  </si>
  <si>
    <t>Ourimbah Classroom Refresh</t>
  </si>
  <si>
    <t>Supply, delivery and installation of Audio Visual equipment to the Ourimbah Campus</t>
  </si>
  <si>
    <t>CS0367053</t>
  </si>
  <si>
    <t>26-0682</t>
  </si>
  <si>
    <t>2/5 Frost Drive, Mayfield West, New South Wales 2304</t>
  </si>
  <si>
    <t>ICT AUDIO VISUAL REFRESH PROJECT</t>
  </si>
  <si>
    <t>Supply, delivery and installation of Audio Visual equipment for Callaghan ICT Building</t>
  </si>
  <si>
    <t>CS0367055</t>
  </si>
  <si>
    <t>26-0687</t>
  </si>
  <si>
    <t>Ethan Indigenous Pty Ltd</t>
  </si>
  <si>
    <t>Level 5, 13-15 Lyon Park Road, MACQUARIE PARK NSW 2113</t>
  </si>
  <si>
    <t>CISCO Equipment, City Campus Student Accommodation</t>
  </si>
  <si>
    <t>Supply and delivery of CISCO equipment for the newly constructed City Campus student accommodation building</t>
  </si>
  <si>
    <t>0 years  3 months</t>
  </si>
  <si>
    <t>CS0367061</t>
  </si>
  <si>
    <t>26-0813</t>
  </si>
  <si>
    <t>Network Refresh for Ourimbah</t>
  </si>
  <si>
    <t>Supply and delivery of CISCO equipment for network refresh project of the Ourimbah Campus</t>
  </si>
  <si>
    <t>CS0367375</t>
  </si>
  <si>
    <t>EAM 01768</t>
  </si>
  <si>
    <t>Otis</t>
  </si>
  <si>
    <t>OTIS Elevator Co Ltd Level 23, 363 George Street Sydney NSW 2000</t>
  </si>
  <si>
    <t>Lift running gear replacement in Student Accommodation East Tower</t>
  </si>
  <si>
    <t>2 x Lift running gear upgrades in Student Accommodation East Tower</t>
  </si>
  <si>
    <t>Adhoc maintenance contract, Compliant proposal, Verified value for money</t>
  </si>
  <si>
    <t>Out of scope requests from the University</t>
  </si>
  <si>
    <t>CS0368307</t>
  </si>
  <si>
    <t>4/13 Pioneer Ave, Tuggerah, 2259</t>
  </si>
  <si>
    <t>IDC Hydrant upgrade</t>
  </si>
  <si>
    <t>CS0368557</t>
  </si>
  <si>
    <t>25-1479</t>
  </si>
  <si>
    <t>Level 1, 21 Merewether Street, Newcastle NSW 2300</t>
  </si>
  <si>
    <t>Callaghan Student Accommodation - Principal Contractor</t>
  </si>
  <si>
    <t>Construction of a Student Accommodation building at Callaghan Campus</t>
  </si>
  <si>
    <t>Key Personnel, Understanding the requirements, Aboriginal and Torres Strait Islander Participation</t>
  </si>
  <si>
    <t>1  year 11 months</t>
  </si>
  <si>
    <t>G2100122</t>
  </si>
  <si>
    <t>Engineered carbon-clay composite based novel fertilisers to overcome nutrient stratification in soil</t>
  </si>
  <si>
    <t>G2101075</t>
  </si>
  <si>
    <t>Apex Laboratories PVT LTD</t>
  </si>
  <si>
    <t>3rd Floor SIDCO Garment Complex Guindy Chennai 600 032</t>
  </si>
  <si>
    <t>Design and the development of advanced nanomaterials for the production of the pharmaceuticals and their delivery</t>
  </si>
  <si>
    <t>The proposal is divided into several sub projects with an aim of developing new strategies for synthesis of nano zinc based products as well as development of novel catalysts for the synthesis of paracetamol. The nanotization of zinc based products and testing the effect of nanotization on the zinc bioavailability and kinetics of uptake will also be studied as a part of the project. The final deliverables of the projects are identified and presented based on initial discussion with APEX team.</t>
  </si>
  <si>
    <t>G2200837</t>
  </si>
  <si>
    <t>5 Years, 8 Months</t>
  </si>
  <si>
    <t>4 Years, 7 Months</t>
  </si>
  <si>
    <t>Facematch: Harnessing frontier technologies in facial recognition to transform genetic diagnosis of children with moderate to severe intellectual disability</t>
  </si>
  <si>
    <t>G2300679</t>
  </si>
  <si>
    <t>My Medical Services Australia PTY LTD</t>
  </si>
  <si>
    <t>G2401671</t>
  </si>
  <si>
    <t>Re-imagining F.A.S.T: Community-led co-design of a culturally responsive early warning stroke message; to improve stroke outcomes for First Nations peoples</t>
  </si>
  <si>
    <t>First Nations Australians are more affected by stroke than non-First Nations Australians. By addressing the research question “in what ways does a First Nations community-led early warning signs of stroke message impact response to stroke symptoms”; the Re-imagining F.A.S.T research project seeks to improve awareness of the early warning signs of stroke; thereby improving time-sensitive response of First Nations stroke survivors. By collaboratively exploring and adapting the existing mainstream F.A.S.T stroke recognition and response message in a co-designed; culturally responsive and community-led way; our study aims to raise awareness of the emergency response and warning signs of stroke with First Nations peoples living on Gumbaynggirr Country (MNCLHD); Kamilaroi/Gomeroi Country (HNELHD); Ngemba; Murrawarri; Euahlayi; Weilwan; Ualari and Barranbinya Country (WLHD); and Yuin Country (ISLHD); thus improving response to stroke symptoms; ultimately improving recovery outcomes. An additional overarching objecti</t>
  </si>
  <si>
    <t>A collaborative network trial to optimise the implementation of childcare nutrition guidelines</t>
  </si>
  <si>
    <t>Childcare services are critical in shaping dietary habits; yet &lt;10% provide food consistent with nutrition guidelines. This research partners with 10NSW Health Promotion Units in a Collaborative Network Trial to transform childcare nutrition environments. Each unit will undertake two contextually tailored; RCT-based improvement cycles (20 RCTs total) to identify; test; refine and retest strategies for implementing nutrition guidelines. This will generate rapid; context-specific; and policy-relevant evidence to drive equitable; population-wide improvements in childcare nutrition environments and build translational research capacity within the health system. The project will support 4;000 services; influencing&gt;500;000 meals every week.</t>
  </si>
  <si>
    <t>G2501047</t>
  </si>
  <si>
    <t>Anthony Rothe Memorial Trust</t>
  </si>
  <si>
    <t>Anthony Rothe Memorial Trust c/- Brigden &amp; Partners GPO Box 2564 SYDNEY NSW 2001</t>
  </si>
  <si>
    <t>Predicting response to venetoclax in acute myeloid leukaemia (AML)</t>
  </si>
  <si>
    <t>Acute myeloid leukaemia (AML) is one of the most common and aggressive blood cancers; taking the lives of over 1;000 Australians annually. The standard-of-care treatment for AML is intensive chemotherapy; which is highly toxic and fails most patients. Venetoclax is an inhibitor of a protein called BCL2; and was recently approved for treatment of AML.  Venetoclax therapy is well tolerated and has achieved high response rates in AML; with most patients achieving complete remission. However; approximately 30% of patients do not respond to venetoclax treatment. A further 30% of patients show an initial response but then relapse.  The aim of our work is to identify a way to determine at diagnosis; which patients will benefit from venetoclax treatment and which patients will not. For the patients that will not benefit from venetoclax treatment; we aim to identify other treatment options.  To address this; we have developed a new test that has the potential to improve treatment matching for leukaemia patients; and t</t>
  </si>
  <si>
    <t>G2501566</t>
  </si>
  <si>
    <t>Korea Planning &amp; Evaluation Institute of Industrial Technology (KEIT)</t>
  </si>
  <si>
    <t>G2600538</t>
  </si>
  <si>
    <t>G2600552</t>
  </si>
  <si>
    <t>SpermSafe: An innovative sperm storage medium to transform IVF outcomes</t>
  </si>
  <si>
    <t>G2600571</t>
  </si>
  <si>
    <t>Ian and Shirley Norman Foundation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</si>
</sst>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6"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u/>
      <sz val="9"/>
      <color theme="10"/>
      <name val="Calibri"/>
      <family val="2"/>
      <scheme val="minor"/>
    </font>
    <font>
      <u/>
      <sz val="10"/>
      <color theme="10"/>
      <name val="Calibri"/>
      <family val="2"/>
      <scheme val="minor"/>
    </font>
    <font>
      <sz val="9"/>
      <color rgb="FF151920"/>
      <name val="Calibri"/>
      <family val="2"/>
      <scheme val="minor"/>
    </font>
    <font>
      <b/>
      <sz val="9"/>
      <color indexed="81"/>
      <name val="Tahoma"/>
      <family val="2"/>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34">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2" fillId="0" borderId="1" xfId="5" applyNumberFormat="1" applyFont="1" applyBorder="1" applyAlignment="1">
      <alignment horizontal="left" vertical="center" wrapText="1"/>
    </xf>
    <xf numFmtId="0" fontId="43" fillId="0" borderId="1" xfId="5" applyNumberFormat="1" applyFont="1" applyBorder="1" applyAlignment="1">
      <alignment horizontal="left" vertical="center" wrapText="1"/>
    </xf>
    <xf numFmtId="0" fontId="20" fillId="11" borderId="3" xfId="0" applyFont="1" applyFill="1" applyBorder="1" applyAlignment="1">
      <alignment horizontal="center" vertical="center"/>
    </xf>
    <xf numFmtId="14" fontId="20" fillId="11" borderId="0" xfId="0" applyNumberFormat="1" applyFont="1" applyFill="1" applyAlignment="1">
      <alignment horizontal="center" vertical="center" wrapText="1"/>
    </xf>
    <xf numFmtId="14" fontId="20" fillId="11" borderId="1" xfId="0" applyNumberFormat="1" applyFont="1" applyFill="1" applyBorder="1" applyAlignment="1">
      <alignment horizontal="center" vertical="center"/>
    </xf>
    <xf numFmtId="14" fontId="14" fillId="11" borderId="3" xfId="0" applyNumberFormat="1" applyFont="1" applyFill="1" applyBorder="1" applyAlignment="1">
      <alignment horizontal="center" vertical="center"/>
    </xf>
    <xf numFmtId="14" fontId="14" fillId="11" borderId="1" xfId="0" applyNumberFormat="1" applyFont="1" applyFill="1" applyBorder="1" applyAlignment="1">
      <alignment horizontal="center" vertical="center"/>
    </xf>
    <xf numFmtId="0" fontId="14" fillId="11" borderId="3" xfId="0" applyFont="1" applyFill="1" applyBorder="1" applyAlignment="1">
      <alignment horizontal="center" vertical="center"/>
    </xf>
    <xf numFmtId="14" fontId="20" fillId="11" borderId="1" xfId="4" applyNumberFormat="1" applyFont="1" applyFill="1" applyBorder="1" applyAlignment="1" applyProtection="1">
      <alignment horizontal="center" vertical="center"/>
    </xf>
    <xf numFmtId="14" fontId="20" fillId="11" borderId="2" xfId="0" applyNumberFormat="1" applyFont="1" applyFill="1" applyBorder="1" applyAlignment="1">
      <alignment horizontal="center" vertical="center" wrapText="1"/>
    </xf>
    <xf numFmtId="168" fontId="14" fillId="0" borderId="11" xfId="0" applyNumberFormat="1" applyFont="1" applyBorder="1" applyAlignment="1">
      <alignment horizontal="center" vertical="center" wrapText="1"/>
    </xf>
    <xf numFmtId="0" fontId="44" fillId="0" borderId="1" xfId="0" applyFont="1" applyBorder="1" applyAlignment="1">
      <alignment horizontal="center" vertical="center" wrapText="1"/>
    </xf>
    <xf numFmtId="0" fontId="12" fillId="0" borderId="1" xfId="5" applyNumberFormat="1" applyBorder="1" applyAlignment="1">
      <alignment horizontal="left" vertical="center" wrapText="1"/>
    </xf>
    <xf numFmtId="0" fontId="36" fillId="0" borderId="11" xfId="0" applyFont="1" applyBorder="1" applyAlignment="1">
      <alignment horizontal="center" vertical="center" wrapText="1"/>
    </xf>
    <xf numFmtId="0" fontId="0" fillId="0" borderId="13" xfId="0"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49" fontId="20" fillId="0" borderId="3"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0" fontId="0" fillId="0" borderId="5" xfId="0"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14" fillId="0" borderId="3" xfId="0"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4">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border diagonalUp="0" diagonalDown="0">
        <left/>
        <right/>
        <top/>
        <bottom/>
      </border>
    </dxf>
    <dxf>
      <numFmt numFmtId="30" formatCode="@"/>
      <alignment horizontal="general" vertical="bottom" textRotation="0" wrapText="0" indent="0" justifyLastLine="0" shrinkToFit="0" readingOrder="0"/>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s>
  <tableStyles count="1" defaultTableStyle="TableStyleMedium2" defaultPivotStyle="PivotStyleLight16">
    <tableStyle name="Invisible" pivot="0" table="0" count="0" xr9:uid="{1B0189F2-0DBA-4FC0-8823-90AA0FA658D1}"/>
  </tableStyles>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E20708B-9290-49BC-B1C0-59C938DAF334}" name="Table23" displayName="Table23" ref="A2:AJ334" totalsRowShown="0" headerRowDxfId="37" tableBorderDxfId="36">
  <autoFilter ref="A2:AJ334" xr:uid="{2E20708B-9290-49BC-B1C0-59C938DAF334}"/>
  <tableColumns count="36">
    <tableColumn id="1" xr3:uid="{98CA0733-BFA8-4ACF-AEC4-A9D886516002}" name="Contract_ID" dataDxfId="35"/>
    <tableColumn id="2" xr3:uid="{1DED093C-0748-44A3-8FEA-048F1C8A023E}" name="Category" dataDxfId="34"/>
    <tableColumn id="3" xr3:uid="{CB3FDF97-E262-4EAC-8FED-E4BD2B0E8D58}" name="Contractors_Name" dataDxfId="33"/>
    <tableColumn id="4" xr3:uid="{A3EAA416-121C-4E87-AFDD-7B38AD037067}" name="Contractors_Address" dataDxfId="32"/>
    <tableColumn id="5" xr3:uid="{09F6C45D-F42B-4068-977F-5CBF3ED1E121}" name="Part_Of_Body_Corp_Private_Entity" dataDxfId="31"/>
    <tableColumn id="6" xr3:uid="{C7553EC4-8B6E-40EB-908C-33FAAF2C1D69}" name="Contract_Title" dataDxfId="30"/>
    <tableColumn id="7" xr3:uid="{183D2561-282A-4ACF-88B6-3C149BB98E64}" name="Contract_Summary" dataDxfId="29"/>
    <tableColumn id="8" xr3:uid="{36B69F41-E40C-4B11-AEAF-64FA11EC5AD3}" name="Method_Of_Tendering" dataDxfId="28"/>
    <tableColumn id="9" xr3:uid="{A5FF3DD4-2C00-41BF-9FC4-0D9C353ADB28}" name="Summary_of_Tender_Criteria" dataDxfId="27"/>
    <tableColumn id="10" xr3:uid="{6EED2C61-E625-46D8-B755-01DCE8533C37}" name="Contract_Awarded_Amount" dataDxfId="26"/>
    <tableColumn id="11" xr3:uid="{98D80A7D-93EA-471E-A47A-BC25D8D227CD}" name="Desc_Of_Provision_Of_Amount" dataDxfId="25"/>
    <tableColumn id="12" xr3:uid="{B4BE80F3-1E80-4F8D-ACDC-6AEAF31EA591}" name="Desc_Of_Provision_Of_Payment" dataDxfId="24"/>
    <tableColumn id="13" xr3:uid="{D3364714-0399-4FD2-AEC8-016FAE1CA01B}" name="Start_Date" dataDxfId="23"/>
    <tableColumn id="14" xr3:uid="{2BA89A85-A721-4FC0-82F7-5CBB4D7180D2}" name="Duration" dataDxfId="22"/>
    <tableColumn id="15" xr3:uid="{3F04F7E9-0B51-47EC-AE10-D96BA459C4E7}" name="End_Date" dataDxfId="21"/>
    <tableColumn id="16" xr3:uid="{30C9AE05-708F-44C1-8070-AEA54DFDF79B}" name="Grant_Successful" dataDxfId="20"/>
    <tableColumn id="17" xr3:uid="{EE6B01E9-C39F-4AC0-B604-18E14465511A}" name="GIPA_Class_1" dataDxfId="19"/>
    <tableColumn id="18" xr3:uid="{75E7B828-64DF-4D63-983F-8037FCDAA941}" name="GIPA_Class_2" dataDxfId="18"/>
    <tableColumn id="19" xr3:uid="{B8F6FA93-6350-405B-99B1-DF674463B5F9}" name="GIPA_Class_3" dataDxfId="17"/>
    <tableColumn id="20" xr3:uid="{55D27A9C-34FB-4BA7-9FB0-4E305BD9D350}" name="Grant_Under_Embargo" dataDxfId="16"/>
    <tableColumn id="21" xr3:uid="{1A81BBB4-2635-4147-8E73-F4DBE2EEF5B5}" name="Not_For_Publication" dataDxfId="15"/>
    <tableColumn id="22" xr3:uid="{4BEF94E2-9A1F-484C-A61E-5790AAB1693A}" name="NFP_Reason" dataDxfId="14"/>
    <tableColumn id="23" xr3:uid="{5F1086C8-4085-433E-9A07-B0CAFB8E21CC}" name="NFP_Comments" dataDxfId="13"/>
    <tableColumn id="24" xr3:uid="{3E323178-B4A4-46B4-BEC8-E8C1C0E5386B}" name="Agreement_Institution" dataDxfId="12"/>
    <tableColumn id="25" xr3:uid="{A22F35B3-DFFB-4612-A91C-60420FFAF497}" name="Agreement_Dt" dataDxfId="11"/>
    <tableColumn id="26" xr3:uid="{7F682DFE-188B-4CC1-A342-5D5911B0BA8D}" name="Agreement_Type" dataDxfId="10"/>
    <tableColumn id="27" xr3:uid="{41FF8A3B-C14C-4441-BFAA-8F980882BCC3}" name="Institution_Agreement_From" dataDxfId="9"/>
    <tableColumn id="28" xr3:uid="{AC24A0E7-F373-48BA-9E30-53DFBD17C9B8}" name="Institution_Agreement_To" dataDxfId="8"/>
    <tableColumn id="29" xr3:uid="{030989ED-1E22-43E7-9613-A737E7B47849}" name="Institution_Agreement_Status" dataDxfId="7"/>
    <tableColumn id="30" xr3:uid="{F162B6FF-16FA-45E6-A6F0-9A89401220F7}" name="Other_Parties" dataDxfId="6"/>
    <tableColumn id="31" xr3:uid="{B3086B8F-98DF-4288-BDBD-1C2094FCD1CC}" name="Agreement_Reviewed" dataDxfId="5"/>
    <tableColumn id="32" xr3:uid="{319A010D-A42B-45B0-9B95-DFADADFAE5E1}" name="Agreement_Signed" dataDxfId="4"/>
    <tableColumn id="33" xr3:uid="{3461C0C9-942C-4D49-918D-1379B46FA3E2}" name="Agreement_From" dataDxfId="3"/>
    <tableColumn id="34" xr3:uid="{79EDFE16-62D0-48E4-A6A2-A2DB14F297B9}" name="Agreement_to" dataDxfId="2"/>
    <tableColumn id="35" xr3:uid="{F3C72BBF-A7F3-4BF7-A83B-81D80CFA6459}" name="Cash_allocated_Party" dataDxfId="1"/>
    <tableColumn id="36" xr3:uid="{5EAF1E57-94A6-4EB1-B327-41BD9AC09F1B}" name="Inkind_contribution_Party"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NguyenGiaHao.Tran@newcastle.edu.au4055%203135" TargetMode="External"/><Relationship Id="rId21" Type="http://schemas.openxmlformats.org/officeDocument/2006/relationships/hyperlink" Target="mailto:Trevor.Schofield@newcastle.edu.au" TargetMode="External"/><Relationship Id="rId42" Type="http://schemas.openxmlformats.org/officeDocument/2006/relationships/hyperlink" Target="mailto:Alister.Page@newcastle.edu.au" TargetMode="External"/><Relationship Id="rId47" Type="http://schemas.openxmlformats.org/officeDocument/2006/relationships/hyperlink" Target="mailto:Nicole.Routley@newcastle.edu.au4921%207063" TargetMode="External"/><Relationship Id="rId63" Type="http://schemas.openxmlformats.org/officeDocument/2006/relationships/hyperlink" Target="mailto:Peter.Troke@newcastle.edu.au" TargetMode="External"/><Relationship Id="rId68" Type="http://schemas.openxmlformats.org/officeDocument/2006/relationships/hyperlink" Target="mailto:Adam.Baxter@newcastle.edu.au" TargetMode="External"/><Relationship Id="rId84" Type="http://schemas.openxmlformats.org/officeDocument/2006/relationships/hyperlink" Target="mailto:Adam.Baxter@newcastle.edu.au" TargetMode="External"/><Relationship Id="rId89" Type="http://schemas.openxmlformats.org/officeDocument/2006/relationships/hyperlink" Target="mailto:Adam.Baxter@newcastle.edu.au" TargetMode="External"/><Relationship Id="rId16" Type="http://schemas.openxmlformats.org/officeDocument/2006/relationships/hyperlink" Target="mailto:Nicole.Routley@newcastle.edu.au4921%207063" TargetMode="External"/><Relationship Id="rId11" Type="http://schemas.openxmlformats.org/officeDocument/2006/relationships/hyperlink" Target="mailto:Carole.Mandicourt-Jones@newcastle.edu.au4921%207149"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74" Type="http://schemas.openxmlformats.org/officeDocument/2006/relationships/hyperlink" Target="mailto:kristy.prince@newcastle.edu.au" TargetMode="External"/><Relationship Id="rId79" Type="http://schemas.openxmlformats.org/officeDocument/2006/relationships/hyperlink" Target="mailto:Nicole.Routley@newcastle.edu.au%0a4921%207063" TargetMode="External"/><Relationship Id="rId5" Type="http://schemas.openxmlformats.org/officeDocument/2006/relationships/hyperlink" Target="mailto:Alex.Reid@newcastle.edu.au(Affiliates)" TargetMode="External"/><Relationship Id="rId90" Type="http://schemas.openxmlformats.org/officeDocument/2006/relationships/hyperlink" Target="mailto:Adam.Baxter@newcastle.edu.au"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72" Type="http://schemas.openxmlformats.org/officeDocument/2006/relationships/hyperlink" Target="mailto:Peter.Troke@newcastle.edu.au" TargetMode="External"/><Relationship Id="rId80" Type="http://schemas.openxmlformats.org/officeDocument/2006/relationships/hyperlink" Target="mailto:Nicole.Routley@newcastle.edu.au%0a4921%207063" TargetMode="External"/><Relationship Id="rId85" Type="http://schemas.openxmlformats.org/officeDocument/2006/relationships/hyperlink" Target="mailto:Adam.Baxter@newcastle.edu.au" TargetMode="External"/><Relationship Id="rId93" Type="http://schemas.openxmlformats.org/officeDocument/2006/relationships/hyperlink" Target="mailto:Nicole.Routley@newcastle.edu.au%0a4921%207063" TargetMode="External"/><Relationship Id="rId3" Type="http://schemas.openxmlformats.org/officeDocument/2006/relationships/hyperlink" Target="mailto:Rachel.Denniss@uon.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25" Type="http://schemas.openxmlformats.org/officeDocument/2006/relationships/hyperlink" Target="mailto:Les.McLoughlin@newcastle.edu.au"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46" Type="http://schemas.openxmlformats.org/officeDocument/2006/relationships/hyperlink" Target="mailto:Les.McLoughlin@newcastle.edu.au" TargetMode="External"/><Relationship Id="rId59" Type="http://schemas.openxmlformats.org/officeDocument/2006/relationships/hyperlink" Target="mailto:Nicole.Routley@newcastle.edu.au%0a4921%207063" TargetMode="External"/><Relationship Id="rId67" Type="http://schemas.openxmlformats.org/officeDocument/2006/relationships/hyperlink" Target="mailto:Andrew.Erratt@newcastle.edu.au" TargetMode="External"/><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54" Type="http://schemas.openxmlformats.org/officeDocument/2006/relationships/hyperlink" Target="mailto:Nicole.Routley@newcastle.edu.au4921%207063" TargetMode="External"/><Relationship Id="rId62" Type="http://schemas.openxmlformats.org/officeDocument/2006/relationships/hyperlink" Target="mailto:Peter.Troke@newcastle.edu.au" TargetMode="External"/><Relationship Id="rId70" Type="http://schemas.openxmlformats.org/officeDocument/2006/relationships/hyperlink" Target="mailto:Adam.Baxter@newcastle.edu.au" TargetMode="External"/><Relationship Id="rId75" Type="http://schemas.openxmlformats.org/officeDocument/2006/relationships/hyperlink" Target="mailto:Carly.Thomas@newcastle.edu.au" TargetMode="External"/><Relationship Id="rId83" Type="http://schemas.openxmlformats.org/officeDocument/2006/relationships/hyperlink" Target="mailto:Adam.Baxter@newcastle.edu.au" TargetMode="External"/><Relationship Id="rId88" Type="http://schemas.openxmlformats.org/officeDocument/2006/relationships/hyperlink" Target="mailto:Adam.Baxter@newcastle.edu.au" TargetMode="External"/><Relationship Id="rId91" Type="http://schemas.openxmlformats.org/officeDocument/2006/relationships/hyperlink" Target="mailto:Jade.Courtney@newcastle.edu.au" TargetMode="External"/><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15" Type="http://schemas.openxmlformats.org/officeDocument/2006/relationships/hyperlink" Target="mailto:Nicole.Routley@newcastle.edu.au4921%207063"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36" Type="http://schemas.openxmlformats.org/officeDocument/2006/relationships/hyperlink" Target="mailto:Nicole.Routley@newcastle.edu.au4921%207063" TargetMode="External"/><Relationship Id="rId49" Type="http://schemas.openxmlformats.org/officeDocument/2006/relationships/hyperlink" Target="mailto:Sailaja.Alluri@newcastle.edu.au" TargetMode="External"/><Relationship Id="rId57" Type="http://schemas.openxmlformats.org/officeDocument/2006/relationships/hyperlink" Target="mailto:Nicole.Routley@newcastle.edu.au%0a4921%207063" TargetMode="External"/><Relationship Id="rId10" Type="http://schemas.openxmlformats.org/officeDocument/2006/relationships/hyperlink" Target="mailto:Nicole.Routley@newcastle.edu.au4921%207063" TargetMode="External"/><Relationship Id="rId31" Type="http://schemas.openxmlformats.org/officeDocument/2006/relationships/hyperlink" Target="mailto:Adam.Baxter@newcastle.edu.au4055%200826" TargetMode="External"/><Relationship Id="rId44" Type="http://schemas.openxmlformats.org/officeDocument/2006/relationships/hyperlink" Target="mailto:Les.McLoughlin@newcastle.edu.au" TargetMode="External"/><Relationship Id="rId52" Type="http://schemas.openxmlformats.org/officeDocument/2006/relationships/hyperlink" Target="mailto:Nicole.Routley@newcastle.edu.au4921%207063"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73" Type="http://schemas.openxmlformats.org/officeDocument/2006/relationships/hyperlink" Target="mailto:Peter.Troke@newcastle.edu.au" TargetMode="External"/><Relationship Id="rId78" Type="http://schemas.openxmlformats.org/officeDocument/2006/relationships/hyperlink" Target="mailto:Nicole.Routley@newcastle.edu.au%0a4921%207063" TargetMode="External"/><Relationship Id="rId81" Type="http://schemas.openxmlformats.org/officeDocument/2006/relationships/hyperlink" Target="mailto:Nicole.Routley@newcastle.edu.au%0a4921%207063" TargetMode="External"/><Relationship Id="rId86" Type="http://schemas.openxmlformats.org/officeDocument/2006/relationships/hyperlink" Target="mailto:Adam.Baxter@newcastle.edu.au" TargetMode="External"/><Relationship Id="rId94" Type="http://schemas.openxmlformats.org/officeDocument/2006/relationships/printerSettings" Target="../printerSettings/printerSettings1.bin"/><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39" Type="http://schemas.openxmlformats.org/officeDocument/2006/relationships/hyperlink" Target="mailto:NguyenGiaHao.Tran@newcastle.edu.au(02)%204055%203135" TargetMode="External"/><Relationship Id="rId34" Type="http://schemas.openxmlformats.org/officeDocument/2006/relationships/hyperlink" Target="mailto:NguyenGiaHao.Tran@newcastle.edu.au(02)%204055%203135"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76" Type="http://schemas.openxmlformats.org/officeDocument/2006/relationships/hyperlink" Target="mailto:kristy.prince@newcastle.edu.au" TargetMode="External"/><Relationship Id="rId7" Type="http://schemas.openxmlformats.org/officeDocument/2006/relationships/hyperlink" Target="mailto:itvmo@newcastle.edu.au" TargetMode="External"/><Relationship Id="rId71" Type="http://schemas.openxmlformats.org/officeDocument/2006/relationships/hyperlink" Target="mailto:Peter.Troke@newcastle.edu.au" TargetMode="External"/><Relationship Id="rId92" Type="http://schemas.openxmlformats.org/officeDocument/2006/relationships/hyperlink" Target="mailto:Sarah.Maitland@newcastle.edu.au" TargetMode="External"/><Relationship Id="rId2" Type="http://schemas.openxmlformats.org/officeDocument/2006/relationships/hyperlink" Target="mailto:carole.mandicourt-jones@newcastle.edu.au4921%207149" TargetMode="External"/><Relationship Id="rId29" Type="http://schemas.openxmlformats.org/officeDocument/2006/relationships/hyperlink" Target="mailto:Adam.Baxter@newcastle.edu.au4055%200826" TargetMode="External"/><Relationship Id="rId24" Type="http://schemas.openxmlformats.org/officeDocument/2006/relationships/hyperlink" Target="mailto:Les.McLoughlin@newcastle.edu.au"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66" Type="http://schemas.openxmlformats.org/officeDocument/2006/relationships/hyperlink" Target="mailto:Jocelyn.Redman@newcastle.edu.au" TargetMode="External"/><Relationship Id="rId87" Type="http://schemas.openxmlformats.org/officeDocument/2006/relationships/hyperlink" Target="mailto:Adam.Baxter@newcastle.edu.au" TargetMode="External"/><Relationship Id="rId61" Type="http://schemas.openxmlformats.org/officeDocument/2006/relationships/hyperlink" Target="mailto:Peter.Troke@newcastle.edu.au" TargetMode="External"/><Relationship Id="rId82" Type="http://schemas.openxmlformats.org/officeDocument/2006/relationships/hyperlink" Target="mailto:Nicole.Routley@newcastle.edu.au%0a4921%207063" TargetMode="External"/><Relationship Id="rId19" Type="http://schemas.openxmlformats.org/officeDocument/2006/relationships/hyperlink" Target="mailto:Trevor.Schofield@newcastle.edu.au" TargetMode="External"/><Relationship Id="rId14" Type="http://schemas.openxmlformats.org/officeDocument/2006/relationships/hyperlink" Target="mailto:David.Quayle@newcastle.edu.au16418"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56" Type="http://schemas.openxmlformats.org/officeDocument/2006/relationships/hyperlink" Target="mailto:kristy.prince@newcastle.edu.au" TargetMode="External"/><Relationship Id="rId77" Type="http://schemas.openxmlformats.org/officeDocument/2006/relationships/hyperlink" Target="mailto:Nicole.Routley@newcastle.edu.au%0a4921%207063"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6" Type="http://schemas.openxmlformats.org/officeDocument/2006/relationships/hyperlink" Target="mailto:Nicole.Routley@newcastle.edu.au4921%207063" TargetMode="External"/><Relationship Id="rId21" Type="http://schemas.openxmlformats.org/officeDocument/2006/relationships/hyperlink" Target="mailto:sonm-academic-support@newcastle.edu.auKellen%20Evans"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16" Type="http://schemas.openxmlformats.org/officeDocument/2006/relationships/hyperlink" Target="mailto:David.Quayle@newcastle.edu.au16418"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61" Type="http://schemas.openxmlformats.org/officeDocument/2006/relationships/hyperlink" Target="mailto:NguyenGiaHao.Tran@newcastle.edu.au4055%203135" TargetMode="External"/><Relationship Id="rId19" Type="http://schemas.openxmlformats.org/officeDocument/2006/relationships/hyperlink" Target="mailto:Olivia.Wyborn@newcastle.edu.au4033%209457"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10" Type="http://schemas.openxmlformats.org/officeDocument/2006/relationships/hyperlink" Target="mailto:Amy.Williams@newcastle.edu.au4921%208950"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39" Type="http://schemas.openxmlformats.org/officeDocument/2006/relationships/hyperlink" Target="mailto:Katherine.Tuckerman@newcastle.edu.au4042%201621" TargetMode="External"/><Relationship Id="rId34" Type="http://schemas.openxmlformats.org/officeDocument/2006/relationships/hyperlink" Target="mailto:Nicole.Bagnall@newcastle.edu.au4921%206617"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29" Type="http://schemas.openxmlformats.org/officeDocument/2006/relationships/hyperlink" Target="mailto:Peter.Troke@newcastle.edu.au0401460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5"/>
  <sheetViews>
    <sheetView showGridLines="0" tabSelected="1" topLeftCell="E1" zoomScaleNormal="100" workbookViewId="0">
      <pane ySplit="6" topLeftCell="A224" activePane="bottomLeft" state="frozen"/>
      <selection activeCell="H9" sqref="H9"/>
      <selection pane="bottomLeft" activeCell="U1" sqref="U1:V1048576"/>
    </sheetView>
  </sheetViews>
  <sheetFormatPr defaultColWidth="16.6640625" defaultRowHeight="24.9" customHeight="1" x14ac:dyDescent="0.3"/>
  <cols>
    <col min="1" max="1" width="18.33203125" hidden="1" customWidth="1"/>
    <col min="2" max="2" width="18.5546875" hidden="1" customWidth="1"/>
    <col min="3" max="3" width="8.6640625" hidden="1" customWidth="1"/>
    <col min="4" max="4" width="14.109375" hidden="1" customWidth="1"/>
    <col min="5" max="5" width="17.6640625" customWidth="1"/>
    <col min="6" max="6" width="34.44140625" bestFit="1" customWidth="1"/>
    <col min="7" max="7" width="28.109375" customWidth="1"/>
    <col min="8" max="8" width="38.5546875" customWidth="1"/>
    <col min="9" max="9" width="37" customWidth="1"/>
    <col min="10" max="10" width="32.6640625" customWidth="1"/>
    <col min="11" max="11" width="45.6640625" customWidth="1"/>
    <col min="12" max="12" width="23.44140625" customWidth="1"/>
    <col min="13" max="13" width="48.44140625" customWidth="1"/>
    <col min="14" max="14" width="26.6640625" style="209" customWidth="1"/>
    <col min="15" max="16" width="40.6640625" customWidth="1"/>
    <col min="17" max="17" width="16.5546875" style="195" customWidth="1"/>
    <col min="18" max="18" width="16.109375" customWidth="1"/>
    <col min="19" max="19" width="18.5546875" style="191" bestFit="1" customWidth="1"/>
    <col min="20" max="20" width="18.5546875" style="191" customWidth="1"/>
    <col min="21" max="21" width="24.33203125" hidden="1" customWidth="1"/>
    <col min="22" max="22" width="44" style="331" hidden="1" customWidth="1"/>
  </cols>
  <sheetData>
    <row r="1" spans="1:22" ht="24.9" customHeight="1" x14ac:dyDescent="0.3">
      <c r="A1" s="318" t="s">
        <v>0</v>
      </c>
      <c r="B1" s="317" t="s">
        <v>3860</v>
      </c>
      <c r="C1" s="2"/>
      <c r="D1" s="2"/>
      <c r="E1" s="341" t="s">
        <v>1</v>
      </c>
      <c r="F1" s="4"/>
      <c r="G1" s="3"/>
      <c r="H1" s="4"/>
      <c r="I1" s="38"/>
      <c r="K1" s="4"/>
      <c r="L1" s="5"/>
      <c r="M1" s="209"/>
      <c r="N1" s="4"/>
      <c r="O1" s="4"/>
      <c r="P1" s="191"/>
      <c r="Q1" s="3"/>
      <c r="R1" s="191"/>
      <c r="S1" s="3"/>
      <c r="T1" s="3"/>
      <c r="U1" s="3"/>
    </row>
    <row r="2" spans="1:22" ht="24.9" customHeight="1" x14ac:dyDescent="0.4">
      <c r="A2" s="411" t="s">
        <v>75</v>
      </c>
      <c r="B2" s="3"/>
      <c r="C2" s="8"/>
      <c r="D2" s="8"/>
      <c r="E2" s="7" t="s">
        <v>3948</v>
      </c>
      <c r="F2" s="9"/>
      <c r="G2" s="9"/>
      <c r="H2" s="10"/>
      <c r="I2" s="11"/>
      <c r="K2" s="12"/>
      <c r="L2" s="13"/>
      <c r="M2" s="210"/>
      <c r="N2" s="10"/>
      <c r="O2" s="10"/>
      <c r="P2" s="194"/>
      <c r="Q2" s="9"/>
      <c r="R2" s="194"/>
      <c r="S2" s="9"/>
      <c r="T2" s="9"/>
      <c r="U2" s="9"/>
      <c r="V2" s="401"/>
    </row>
    <row r="3" spans="1:22" ht="24.9" customHeight="1" x14ac:dyDescent="0.4">
      <c r="A3" s="321" t="s">
        <v>3735</v>
      </c>
      <c r="B3" s="3"/>
      <c r="C3" s="8"/>
      <c r="D3" s="8"/>
      <c r="E3" s="343" t="s">
        <v>7697</v>
      </c>
      <c r="F3" s="9"/>
      <c r="G3" s="9"/>
      <c r="H3" s="10"/>
      <c r="I3" s="11"/>
      <c r="K3" s="12"/>
      <c r="L3" s="13"/>
      <c r="M3" s="210"/>
      <c r="N3" s="10"/>
      <c r="O3" s="10"/>
      <c r="P3" s="194"/>
      <c r="Q3" s="9"/>
      <c r="R3" s="194"/>
      <c r="S3" s="9"/>
      <c r="T3" s="9"/>
    </row>
    <row r="4" spans="1:22" ht="24.9" customHeight="1" x14ac:dyDescent="0.4">
      <c r="A4" s="412" t="s">
        <v>2315</v>
      </c>
      <c r="B4" s="3"/>
      <c r="C4" s="8"/>
      <c r="D4" s="8"/>
      <c r="E4" s="343" t="s">
        <v>5160</v>
      </c>
      <c r="F4" s="10"/>
      <c r="G4" s="9"/>
      <c r="H4" s="10"/>
      <c r="I4" s="11"/>
      <c r="K4" s="12"/>
      <c r="L4" s="13"/>
      <c r="M4" s="210"/>
      <c r="N4" s="10"/>
      <c r="O4" s="10"/>
      <c r="P4" s="194"/>
      <c r="Q4" s="9"/>
      <c r="R4" s="194"/>
      <c r="S4" s="9"/>
      <c r="T4" s="9"/>
    </row>
    <row r="5" spans="1:22" ht="19.5" customHeight="1" x14ac:dyDescent="0.4">
      <c r="A5" s="319"/>
      <c r="B5" s="445"/>
      <c r="C5" s="12"/>
      <c r="D5" s="12"/>
      <c r="E5" s="8"/>
      <c r="F5" s="4"/>
      <c r="G5" s="4"/>
      <c r="H5" s="10"/>
      <c r="I5" s="9"/>
      <c r="J5" s="10"/>
      <c r="K5" s="10"/>
      <c r="L5" s="12"/>
      <c r="M5" s="12"/>
      <c r="N5" s="210"/>
      <c r="O5" s="9"/>
      <c r="P5" s="10"/>
      <c r="Q5" s="194"/>
      <c r="R5" s="9"/>
      <c r="S5" s="194"/>
      <c r="T5" s="194"/>
      <c r="U5" s="3"/>
    </row>
    <row r="6" spans="1:22" s="39" customFormat="1" ht="30" customHeight="1" x14ac:dyDescent="0.3">
      <c r="A6" s="453" t="s">
        <v>4556</v>
      </c>
      <c r="B6" s="400" t="s">
        <v>3</v>
      </c>
      <c r="C6" s="244" t="s">
        <v>4</v>
      </c>
      <c r="D6" s="244" t="s">
        <v>5321</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5096</v>
      </c>
      <c r="U6" s="244" t="s">
        <v>21</v>
      </c>
      <c r="V6" s="442" t="s">
        <v>5028</v>
      </c>
    </row>
    <row r="7" spans="1:22" ht="24.75" customHeight="1" x14ac:dyDescent="0.3">
      <c r="A7" s="503">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2619</v>
      </c>
      <c r="V7" s="283"/>
    </row>
    <row r="8" spans="1:22" ht="24.75" customHeight="1" x14ac:dyDescent="0.3">
      <c r="A8" s="124">
        <v>43742</v>
      </c>
      <c r="B8" s="95" t="s">
        <v>4345</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5040</v>
      </c>
      <c r="V8" s="288" t="s">
        <v>5039</v>
      </c>
    </row>
    <row r="9" spans="1:22" ht="24.75" customHeight="1" x14ac:dyDescent="0.3">
      <c r="A9" s="36">
        <v>44279</v>
      </c>
      <c r="B9" s="18" t="s">
        <v>22</v>
      </c>
      <c r="C9" s="96" t="s">
        <v>23</v>
      </c>
      <c r="D9" s="96"/>
      <c r="E9" s="19" t="s">
        <v>2550</v>
      </c>
      <c r="F9" s="18" t="s">
        <v>25</v>
      </c>
      <c r="G9" s="104" t="s">
        <v>2648</v>
      </c>
      <c r="H9" s="104" t="s">
        <v>2551</v>
      </c>
      <c r="I9" s="104" t="s">
        <v>28</v>
      </c>
      <c r="J9" s="104" t="s">
        <v>2552</v>
      </c>
      <c r="K9" s="104" t="s">
        <v>2552</v>
      </c>
      <c r="L9" s="104" t="s">
        <v>30</v>
      </c>
      <c r="M9" s="104" t="s">
        <v>2553</v>
      </c>
      <c r="N9" s="20">
        <v>4937157</v>
      </c>
      <c r="O9" s="137" t="s">
        <v>28</v>
      </c>
      <c r="P9" s="105" t="s">
        <v>28</v>
      </c>
      <c r="Q9" s="37">
        <v>44266</v>
      </c>
      <c r="R9" s="104" t="s">
        <v>2554</v>
      </c>
      <c r="S9" s="37">
        <v>46387</v>
      </c>
      <c r="T9" s="37" t="s">
        <v>28</v>
      </c>
      <c r="U9" s="31" t="s">
        <v>146</v>
      </c>
      <c r="V9" s="402"/>
    </row>
    <row r="10" spans="1:22" s="4" customFormat="1" ht="24.75" customHeight="1" x14ac:dyDescent="0.3">
      <c r="A10" s="36">
        <v>44358</v>
      </c>
      <c r="B10" s="18" t="s">
        <v>22</v>
      </c>
      <c r="C10" s="96" t="s">
        <v>23</v>
      </c>
      <c r="D10" s="441"/>
      <c r="E10" s="157" t="s">
        <v>2630</v>
      </c>
      <c r="F10" s="101" t="s">
        <v>25</v>
      </c>
      <c r="G10" s="100" t="s">
        <v>326</v>
      </c>
      <c r="H10" s="100" t="s">
        <v>2684</v>
      </c>
      <c r="I10" s="104" t="s">
        <v>28</v>
      </c>
      <c r="J10" s="100" t="s">
        <v>2685</v>
      </c>
      <c r="K10" s="100" t="s">
        <v>2686</v>
      </c>
      <c r="L10" s="100" t="s">
        <v>30</v>
      </c>
      <c r="M10" s="100" t="s">
        <v>2687</v>
      </c>
      <c r="N10" s="159">
        <v>2444250</v>
      </c>
      <c r="O10" s="137" t="s">
        <v>28</v>
      </c>
      <c r="P10" s="160" t="s">
        <v>28</v>
      </c>
      <c r="Q10" s="37">
        <v>44355</v>
      </c>
      <c r="R10" s="104" t="s">
        <v>272</v>
      </c>
      <c r="S10" s="142">
        <v>46180</v>
      </c>
      <c r="T10" s="37" t="s">
        <v>28</v>
      </c>
      <c r="U10" s="162" t="s">
        <v>146</v>
      </c>
      <c r="V10" s="403"/>
    </row>
    <row r="11" spans="1:22" s="4" customFormat="1" ht="24.75" customHeight="1" x14ac:dyDescent="0.3">
      <c r="A11" s="36">
        <v>44358</v>
      </c>
      <c r="B11" s="18" t="s">
        <v>22</v>
      </c>
      <c r="C11" s="96" t="s">
        <v>23</v>
      </c>
      <c r="D11" s="458"/>
      <c r="E11" s="413" t="s">
        <v>2679</v>
      </c>
      <c r="F11" s="18" t="s">
        <v>57</v>
      </c>
      <c r="G11" s="104" t="s">
        <v>2680</v>
      </c>
      <c r="H11" s="104" t="s">
        <v>2681</v>
      </c>
      <c r="I11" s="104" t="s">
        <v>28</v>
      </c>
      <c r="J11" s="104" t="s">
        <v>2682</v>
      </c>
      <c r="K11" s="104" t="s">
        <v>28</v>
      </c>
      <c r="L11" s="104" t="s">
        <v>30</v>
      </c>
      <c r="M11" s="104" t="s">
        <v>2683</v>
      </c>
      <c r="N11" s="20">
        <v>14833355</v>
      </c>
      <c r="O11" s="137" t="s">
        <v>28</v>
      </c>
      <c r="P11" s="105" t="s">
        <v>28</v>
      </c>
      <c r="Q11" s="37">
        <v>44378</v>
      </c>
      <c r="R11" s="104" t="s">
        <v>272</v>
      </c>
      <c r="S11" s="142">
        <v>46203</v>
      </c>
      <c r="T11" s="37" t="s">
        <v>28</v>
      </c>
      <c r="U11" s="31" t="s">
        <v>146</v>
      </c>
      <c r="V11" s="403"/>
    </row>
    <row r="12" spans="1:22" s="4" customFormat="1" ht="24.75" customHeight="1" x14ac:dyDescent="0.3">
      <c r="A12" s="32">
        <v>44480</v>
      </c>
      <c r="B12" s="31" t="s">
        <v>22</v>
      </c>
      <c r="C12" s="131" t="s">
        <v>23</v>
      </c>
      <c r="D12" s="131"/>
      <c r="E12" s="31" t="s">
        <v>2821</v>
      </c>
      <c r="F12" s="31" t="s">
        <v>38</v>
      </c>
      <c r="G12" s="31" t="s">
        <v>2822</v>
      </c>
      <c r="H12" s="31" t="s">
        <v>2823</v>
      </c>
      <c r="I12" s="31" t="s">
        <v>28</v>
      </c>
      <c r="J12" s="31" t="s">
        <v>2051</v>
      </c>
      <c r="K12" s="31" t="s">
        <v>2824</v>
      </c>
      <c r="L12" s="31" t="s">
        <v>30</v>
      </c>
      <c r="M12" s="31" t="s">
        <v>2826</v>
      </c>
      <c r="N12" s="176">
        <v>822000</v>
      </c>
      <c r="O12" s="31" t="s">
        <v>28</v>
      </c>
      <c r="P12" s="31" t="s">
        <v>2825</v>
      </c>
      <c r="Q12" s="30">
        <v>44432</v>
      </c>
      <c r="R12" s="31" t="s">
        <v>272</v>
      </c>
      <c r="S12" s="328">
        <v>46257</v>
      </c>
      <c r="T12" s="37" t="s">
        <v>28</v>
      </c>
      <c r="U12" s="31" t="s">
        <v>259</v>
      </c>
      <c r="V12" s="290"/>
    </row>
    <row r="13" spans="1:22" s="4" customFormat="1" ht="24.75" customHeight="1" x14ac:dyDescent="0.3">
      <c r="A13" s="165">
        <v>46028</v>
      </c>
      <c r="B13" s="162" t="s">
        <v>75</v>
      </c>
      <c r="C13" s="459" t="s">
        <v>23</v>
      </c>
      <c r="D13" s="459"/>
      <c r="E13" s="162" t="s">
        <v>938</v>
      </c>
      <c r="F13" s="100" t="s">
        <v>25</v>
      </c>
      <c r="G13" s="162" t="s">
        <v>939</v>
      </c>
      <c r="H13" s="162" t="s">
        <v>940</v>
      </c>
      <c r="I13" s="162" t="s">
        <v>28</v>
      </c>
      <c r="J13" s="162" t="s">
        <v>2875</v>
      </c>
      <c r="K13" s="162" t="s">
        <v>28</v>
      </c>
      <c r="L13" s="162" t="s">
        <v>30</v>
      </c>
      <c r="M13" s="162" t="s">
        <v>2841</v>
      </c>
      <c r="N13" s="449">
        <v>7181890.0700000003</v>
      </c>
      <c r="O13" s="162" t="s">
        <v>28</v>
      </c>
      <c r="P13" s="162" t="s">
        <v>598</v>
      </c>
      <c r="Q13" s="168">
        <v>44329</v>
      </c>
      <c r="R13" s="162" t="s">
        <v>6746</v>
      </c>
      <c r="S13" s="505">
        <v>46387</v>
      </c>
      <c r="T13" s="37" t="s">
        <v>28</v>
      </c>
      <c r="U13" s="162" t="s">
        <v>6612</v>
      </c>
      <c r="V13" s="288"/>
    </row>
    <row r="14" spans="1:22" s="134" customFormat="1" ht="24.75" customHeight="1" x14ac:dyDescent="0.3">
      <c r="A14" s="32">
        <v>44545</v>
      </c>
      <c r="B14" s="31" t="s">
        <v>22</v>
      </c>
      <c r="C14" s="31" t="s">
        <v>23</v>
      </c>
      <c r="D14" s="31"/>
      <c r="E14" s="31" t="s">
        <v>2930</v>
      </c>
      <c r="F14" s="162" t="s">
        <v>25</v>
      </c>
      <c r="G14" s="31" t="s">
        <v>2931</v>
      </c>
      <c r="H14" s="31" t="s">
        <v>2932</v>
      </c>
      <c r="I14" s="31" t="s">
        <v>28</v>
      </c>
      <c r="J14" s="31" t="s">
        <v>2933</v>
      </c>
      <c r="K14" s="31" t="s">
        <v>2934</v>
      </c>
      <c r="L14" s="31" t="s">
        <v>30</v>
      </c>
      <c r="M14" s="31" t="s">
        <v>2935</v>
      </c>
      <c r="N14" s="185">
        <v>5123242</v>
      </c>
      <c r="O14" s="31" t="s">
        <v>28</v>
      </c>
      <c r="P14" s="31" t="s">
        <v>28</v>
      </c>
      <c r="Q14" s="30">
        <v>44505</v>
      </c>
      <c r="R14" s="31" t="s">
        <v>272</v>
      </c>
      <c r="S14" s="30">
        <v>46330</v>
      </c>
      <c r="T14" s="37" t="s">
        <v>28</v>
      </c>
      <c r="U14" s="31" t="s">
        <v>146</v>
      </c>
      <c r="V14" s="283"/>
    </row>
    <row r="15" spans="1:22" s="169" customFormat="1" ht="24.75" customHeight="1" x14ac:dyDescent="0.25">
      <c r="A15" s="102">
        <v>44634</v>
      </c>
      <c r="B15" s="31" t="s">
        <v>22</v>
      </c>
      <c r="C15" s="31" t="s">
        <v>23</v>
      </c>
      <c r="D15" s="31"/>
      <c r="E15" s="31" t="s">
        <v>3022</v>
      </c>
      <c r="F15" s="31" t="s">
        <v>245</v>
      </c>
      <c r="G15" s="31" t="s">
        <v>3023</v>
      </c>
      <c r="H15" s="31" t="s">
        <v>3024</v>
      </c>
      <c r="I15" s="31" t="s">
        <v>28</v>
      </c>
      <c r="J15" s="31" t="s">
        <v>3025</v>
      </c>
      <c r="K15" s="31" t="s">
        <v>3026</v>
      </c>
      <c r="L15" s="31" t="s">
        <v>30</v>
      </c>
      <c r="M15" s="31" t="s">
        <v>3027</v>
      </c>
      <c r="N15" s="176">
        <v>2410155</v>
      </c>
      <c r="O15" s="31" t="s">
        <v>28</v>
      </c>
      <c r="P15" s="31" t="s">
        <v>3028</v>
      </c>
      <c r="Q15" s="30">
        <v>44531</v>
      </c>
      <c r="R15" s="31" t="s">
        <v>272</v>
      </c>
      <c r="S15" s="30">
        <v>46356</v>
      </c>
      <c r="T15" s="37" t="s">
        <v>28</v>
      </c>
      <c r="U15" s="31" t="s">
        <v>259</v>
      </c>
      <c r="V15" s="290"/>
    </row>
    <row r="16" spans="1:22" s="183" customFormat="1" ht="24.75" customHeight="1" x14ac:dyDescent="0.3">
      <c r="A16" s="102">
        <v>44634</v>
      </c>
      <c r="B16" s="31" t="s">
        <v>22</v>
      </c>
      <c r="C16" s="31" t="s">
        <v>23</v>
      </c>
      <c r="D16" s="31"/>
      <c r="E16" s="31" t="s">
        <v>3011</v>
      </c>
      <c r="F16" s="31" t="s">
        <v>25</v>
      </c>
      <c r="G16" s="31" t="s">
        <v>3012</v>
      </c>
      <c r="H16" s="31" t="s">
        <v>3013</v>
      </c>
      <c r="I16" s="31" t="s">
        <v>28</v>
      </c>
      <c r="J16" s="31" t="s">
        <v>3014</v>
      </c>
      <c r="K16" s="31" t="s">
        <v>3015</v>
      </c>
      <c r="L16" s="31" t="s">
        <v>30</v>
      </c>
      <c r="M16" s="31" t="s">
        <v>3016</v>
      </c>
      <c r="N16" s="176">
        <v>1897193</v>
      </c>
      <c r="O16" s="31" t="s">
        <v>28</v>
      </c>
      <c r="P16" s="31" t="s">
        <v>28</v>
      </c>
      <c r="Q16" s="30">
        <v>44623</v>
      </c>
      <c r="R16" s="31" t="s">
        <v>272</v>
      </c>
      <c r="S16" s="30">
        <v>46449</v>
      </c>
      <c r="T16" s="37" t="s">
        <v>28</v>
      </c>
      <c r="U16" s="31" t="s">
        <v>146</v>
      </c>
      <c r="V16" s="283"/>
    </row>
    <row r="17" spans="1:22" s="183" customFormat="1" ht="24.75" customHeight="1" x14ac:dyDescent="0.3">
      <c r="A17" s="417">
        <v>44706</v>
      </c>
      <c r="B17" s="31" t="s">
        <v>22</v>
      </c>
      <c r="C17" s="31" t="s">
        <v>23</v>
      </c>
      <c r="D17" s="31"/>
      <c r="E17" s="31" t="s">
        <v>3075</v>
      </c>
      <c r="F17" s="31" t="s">
        <v>57</v>
      </c>
      <c r="G17" s="31" t="s">
        <v>3076</v>
      </c>
      <c r="H17" s="31" t="s">
        <v>3077</v>
      </c>
      <c r="I17" s="31" t="s">
        <v>28</v>
      </c>
      <c r="J17" s="31" t="s">
        <v>3078</v>
      </c>
      <c r="K17" s="31" t="s">
        <v>3079</v>
      </c>
      <c r="L17" s="31" t="s">
        <v>30</v>
      </c>
      <c r="M17" s="31" t="s">
        <v>3080</v>
      </c>
      <c r="N17" s="176">
        <v>284768</v>
      </c>
      <c r="O17" s="31" t="s">
        <v>28</v>
      </c>
      <c r="P17" s="31" t="s">
        <v>28</v>
      </c>
      <c r="Q17" s="30">
        <v>44691</v>
      </c>
      <c r="R17" s="31" t="s">
        <v>4296</v>
      </c>
      <c r="S17" s="30">
        <v>45565</v>
      </c>
      <c r="T17" s="37" t="s">
        <v>28</v>
      </c>
      <c r="U17" s="31" t="s">
        <v>1417</v>
      </c>
      <c r="V17" s="283" t="s">
        <v>4295</v>
      </c>
    </row>
    <row r="18" spans="1:22" s="183" customFormat="1" ht="24.75" customHeight="1" x14ac:dyDescent="0.3">
      <c r="A18" s="102">
        <v>44706</v>
      </c>
      <c r="B18" s="31" t="s">
        <v>22</v>
      </c>
      <c r="C18" s="31" t="s">
        <v>23</v>
      </c>
      <c r="D18" s="31"/>
      <c r="E18" s="31" t="s">
        <v>3090</v>
      </c>
      <c r="F18" s="31" t="s">
        <v>25</v>
      </c>
      <c r="G18" s="31" t="s">
        <v>420</v>
      </c>
      <c r="H18" s="31" t="s">
        <v>3091</v>
      </c>
      <c r="I18" s="31" t="s">
        <v>28</v>
      </c>
      <c r="J18" s="31" t="s">
        <v>3092</v>
      </c>
      <c r="K18" s="31" t="s">
        <v>3093</v>
      </c>
      <c r="L18" s="31" t="s">
        <v>30</v>
      </c>
      <c r="M18" s="31" t="s">
        <v>3094</v>
      </c>
      <c r="N18" s="176">
        <v>13777795</v>
      </c>
      <c r="O18" s="31" t="s">
        <v>28</v>
      </c>
      <c r="P18" s="31" t="s">
        <v>28</v>
      </c>
      <c r="Q18" s="30">
        <v>44692</v>
      </c>
      <c r="R18" s="31" t="s">
        <v>272</v>
      </c>
      <c r="S18" s="30">
        <v>46517</v>
      </c>
      <c r="T18" s="37" t="s">
        <v>28</v>
      </c>
      <c r="U18" s="31" t="s">
        <v>146</v>
      </c>
      <c r="V18" s="283"/>
    </row>
    <row r="19" spans="1:22" s="183" customFormat="1" ht="24.75" customHeight="1" x14ac:dyDescent="0.3">
      <c r="A19" s="417">
        <v>44718</v>
      </c>
      <c r="B19" s="31" t="s">
        <v>22</v>
      </c>
      <c r="C19" s="31" t="s">
        <v>23</v>
      </c>
      <c r="D19" s="31"/>
      <c r="E19" s="31" t="s">
        <v>3141</v>
      </c>
      <c r="F19" s="31" t="s">
        <v>57</v>
      </c>
      <c r="G19" s="31" t="s">
        <v>58</v>
      </c>
      <c r="H19" s="31" t="s">
        <v>59</v>
      </c>
      <c r="I19" s="31" t="s">
        <v>28</v>
      </c>
      <c r="J19" s="31" t="s">
        <v>3142</v>
      </c>
      <c r="K19" s="31" t="s">
        <v>3143</v>
      </c>
      <c r="L19" s="31" t="s">
        <v>30</v>
      </c>
      <c r="M19" s="31" t="s">
        <v>3144</v>
      </c>
      <c r="N19" s="176">
        <v>1056420.2</v>
      </c>
      <c r="O19" s="31" t="s">
        <v>28</v>
      </c>
      <c r="P19" s="31" t="s">
        <v>28</v>
      </c>
      <c r="Q19" s="30">
        <v>44718</v>
      </c>
      <c r="R19" s="31" t="s">
        <v>3145</v>
      </c>
      <c r="S19" s="30">
        <v>46112</v>
      </c>
      <c r="T19" s="37" t="s">
        <v>28</v>
      </c>
      <c r="U19" s="31" t="s">
        <v>240</v>
      </c>
      <c r="V19" s="283"/>
    </row>
    <row r="20" spans="1:22" s="183" customFormat="1" ht="24.75" customHeight="1" x14ac:dyDescent="0.3">
      <c r="A20" s="417">
        <v>44789</v>
      </c>
      <c r="B20" s="31" t="s">
        <v>22</v>
      </c>
      <c r="C20" s="31" t="s">
        <v>23</v>
      </c>
      <c r="D20" s="31"/>
      <c r="E20" s="31" t="s">
        <v>3207</v>
      </c>
      <c r="F20" s="31" t="s">
        <v>57</v>
      </c>
      <c r="G20" s="31" t="s">
        <v>3208</v>
      </c>
      <c r="H20" s="31" t="s">
        <v>3209</v>
      </c>
      <c r="I20" s="31" t="s">
        <v>28</v>
      </c>
      <c r="J20" s="31" t="s">
        <v>3210</v>
      </c>
      <c r="K20" s="31" t="s">
        <v>3211</v>
      </c>
      <c r="L20" s="31" t="s">
        <v>30</v>
      </c>
      <c r="M20" s="31" t="s">
        <v>3200</v>
      </c>
      <c r="N20" s="176">
        <v>1137180</v>
      </c>
      <c r="O20" s="31" t="s">
        <v>28</v>
      </c>
      <c r="P20" s="31" t="s">
        <v>28</v>
      </c>
      <c r="Q20" s="30">
        <v>44782</v>
      </c>
      <c r="R20" s="31" t="s">
        <v>4297</v>
      </c>
      <c r="S20" s="30">
        <v>45565</v>
      </c>
      <c r="T20" s="37" t="s">
        <v>28</v>
      </c>
      <c r="U20" s="31" t="s">
        <v>1417</v>
      </c>
      <c r="V20" s="283" t="s">
        <v>4295</v>
      </c>
    </row>
    <row r="21" spans="1:22" ht="24.75" customHeight="1" x14ac:dyDescent="0.3">
      <c r="A21" s="417">
        <v>44789</v>
      </c>
      <c r="B21" s="31" t="s">
        <v>22</v>
      </c>
      <c r="C21" s="31" t="s">
        <v>23</v>
      </c>
      <c r="D21" s="31"/>
      <c r="E21" s="31" t="s">
        <v>3186</v>
      </c>
      <c r="F21" s="31" t="s">
        <v>57</v>
      </c>
      <c r="G21" s="31" t="s">
        <v>3076</v>
      </c>
      <c r="H21" s="31" t="s">
        <v>3187</v>
      </c>
      <c r="I21" s="31" t="s">
        <v>28</v>
      </c>
      <c r="J21" s="31" t="s">
        <v>3188</v>
      </c>
      <c r="K21" s="31" t="s">
        <v>3189</v>
      </c>
      <c r="L21" s="31" t="s">
        <v>106</v>
      </c>
      <c r="M21" s="31" t="s">
        <v>3190</v>
      </c>
      <c r="N21" s="176">
        <v>284768</v>
      </c>
      <c r="O21" s="31" t="s">
        <v>28</v>
      </c>
      <c r="P21" s="31" t="s">
        <v>28</v>
      </c>
      <c r="Q21" s="30">
        <v>44691</v>
      </c>
      <c r="R21" s="31" t="s">
        <v>4296</v>
      </c>
      <c r="S21" s="30">
        <v>45565</v>
      </c>
      <c r="T21" s="37" t="s">
        <v>28</v>
      </c>
      <c r="U21" s="31" t="s">
        <v>1417</v>
      </c>
      <c r="V21" s="283" t="s">
        <v>4298</v>
      </c>
    </row>
    <row r="22" spans="1:22" ht="24.75" customHeight="1" x14ac:dyDescent="0.3">
      <c r="A22" s="417">
        <v>44789</v>
      </c>
      <c r="B22" s="31" t="s">
        <v>5497</v>
      </c>
      <c r="C22" s="31" t="s">
        <v>23</v>
      </c>
      <c r="D22" s="31"/>
      <c r="E22" s="31" t="s">
        <v>3201</v>
      </c>
      <c r="F22" s="31" t="s">
        <v>57</v>
      </c>
      <c r="G22" s="31" t="s">
        <v>3202</v>
      </c>
      <c r="H22" s="31" t="s">
        <v>3203</v>
      </c>
      <c r="I22" s="31" t="s">
        <v>28</v>
      </c>
      <c r="J22" s="31" t="s">
        <v>3204</v>
      </c>
      <c r="K22" s="31" t="s">
        <v>3205</v>
      </c>
      <c r="L22" s="31" t="s">
        <v>214</v>
      </c>
      <c r="M22" s="31" t="s">
        <v>221</v>
      </c>
      <c r="N22" s="176">
        <v>256300</v>
      </c>
      <c r="O22" s="31" t="s">
        <v>28</v>
      </c>
      <c r="P22" s="31" t="s">
        <v>28</v>
      </c>
      <c r="Q22" s="30">
        <v>44776</v>
      </c>
      <c r="R22" s="31" t="s">
        <v>5489</v>
      </c>
      <c r="S22" s="30">
        <v>46022</v>
      </c>
      <c r="T22" s="37" t="s">
        <v>28</v>
      </c>
      <c r="U22" s="31" t="s">
        <v>146</v>
      </c>
      <c r="V22" s="283"/>
    </row>
    <row r="23" spans="1:22" ht="24.75" customHeight="1" x14ac:dyDescent="0.3">
      <c r="A23" s="102">
        <v>44789</v>
      </c>
      <c r="B23" s="31" t="s">
        <v>22</v>
      </c>
      <c r="C23" s="31" t="s">
        <v>23</v>
      </c>
      <c r="D23" s="31"/>
      <c r="E23" s="31" t="s">
        <v>3171</v>
      </c>
      <c r="F23" s="31" t="s">
        <v>25</v>
      </c>
      <c r="G23" s="31" t="s">
        <v>3172</v>
      </c>
      <c r="H23" s="31" t="s">
        <v>3173</v>
      </c>
      <c r="I23" s="31" t="s">
        <v>28</v>
      </c>
      <c r="J23" s="31" t="s">
        <v>3174</v>
      </c>
      <c r="K23" s="31" t="s">
        <v>3175</v>
      </c>
      <c r="L23" s="31" t="s">
        <v>30</v>
      </c>
      <c r="M23" s="31" t="s">
        <v>3176</v>
      </c>
      <c r="N23" s="176">
        <v>2378139</v>
      </c>
      <c r="O23" s="31" t="s">
        <v>28</v>
      </c>
      <c r="P23" s="31" t="s">
        <v>28</v>
      </c>
      <c r="Q23" s="30">
        <v>44767</v>
      </c>
      <c r="R23" s="32" t="s">
        <v>3177</v>
      </c>
      <c r="S23" s="30">
        <v>46592</v>
      </c>
      <c r="T23" s="37" t="s">
        <v>28</v>
      </c>
      <c r="U23" s="31" t="s">
        <v>146</v>
      </c>
      <c r="V23" s="283"/>
    </row>
    <row r="24" spans="1:22" ht="24.75" customHeight="1" x14ac:dyDescent="0.3">
      <c r="A24" s="417">
        <v>44797</v>
      </c>
      <c r="B24" s="31" t="s">
        <v>5598</v>
      </c>
      <c r="C24" s="31" t="s">
        <v>23</v>
      </c>
      <c r="D24" s="31"/>
      <c r="E24" s="31">
        <v>1076</v>
      </c>
      <c r="F24" s="31" t="s">
        <v>25</v>
      </c>
      <c r="G24" s="31" t="s">
        <v>78</v>
      </c>
      <c r="H24" s="31" t="s">
        <v>79</v>
      </c>
      <c r="I24" s="31" t="s">
        <v>28</v>
      </c>
      <c r="J24" s="31" t="s">
        <v>3238</v>
      </c>
      <c r="K24" s="31" t="s">
        <v>3239</v>
      </c>
      <c r="L24" s="31" t="s">
        <v>106</v>
      </c>
      <c r="M24" s="31" t="s">
        <v>3240</v>
      </c>
      <c r="N24" s="176">
        <v>500697.59999999998</v>
      </c>
      <c r="O24" s="31" t="s">
        <v>28</v>
      </c>
      <c r="P24" s="31" t="s">
        <v>28</v>
      </c>
      <c r="Q24" s="30">
        <v>44736</v>
      </c>
      <c r="R24" s="31" t="s">
        <v>47</v>
      </c>
      <c r="S24" s="30">
        <v>45967</v>
      </c>
      <c r="T24" s="37" t="s">
        <v>28</v>
      </c>
      <c r="U24" s="31" t="s">
        <v>3241</v>
      </c>
      <c r="V24" s="283" t="s">
        <v>5599</v>
      </c>
    </row>
    <row r="25" spans="1:22" ht="24.75" customHeight="1" x14ac:dyDescent="0.3">
      <c r="A25" s="391">
        <v>44896</v>
      </c>
      <c r="B25" s="31" t="s">
        <v>5510</v>
      </c>
      <c r="C25" s="31" t="s">
        <v>23</v>
      </c>
      <c r="D25" s="31"/>
      <c r="E25" s="104" t="s">
        <v>3562</v>
      </c>
      <c r="F25" s="104" t="s">
        <v>57</v>
      </c>
      <c r="G25" s="104" t="s">
        <v>3549</v>
      </c>
      <c r="H25" s="104" t="s">
        <v>3550</v>
      </c>
      <c r="I25" s="104" t="s">
        <v>28</v>
      </c>
      <c r="J25" s="104" t="s">
        <v>3563</v>
      </c>
      <c r="K25" s="104" t="s">
        <v>3564</v>
      </c>
      <c r="L25" s="100" t="s">
        <v>30</v>
      </c>
      <c r="M25" s="104" t="s">
        <v>3565</v>
      </c>
      <c r="N25" s="243">
        <v>2206264.42</v>
      </c>
      <c r="O25" s="104" t="s">
        <v>28</v>
      </c>
      <c r="P25" s="104" t="s">
        <v>28</v>
      </c>
      <c r="Q25" s="30">
        <v>44876</v>
      </c>
      <c r="R25" s="104" t="s">
        <v>3728</v>
      </c>
      <c r="S25" s="30">
        <v>45901</v>
      </c>
      <c r="T25" s="37" t="s">
        <v>28</v>
      </c>
      <c r="U25" s="104" t="s">
        <v>5514</v>
      </c>
      <c r="V25" s="283" t="s">
        <v>5515</v>
      </c>
    </row>
    <row r="26" spans="1:22" ht="24.75" customHeight="1" x14ac:dyDescent="0.3">
      <c r="A26" s="32">
        <v>44896</v>
      </c>
      <c r="B26" s="31" t="s">
        <v>5510</v>
      </c>
      <c r="C26" s="31" t="s">
        <v>23</v>
      </c>
      <c r="D26" s="31"/>
      <c r="E26" s="100" t="s">
        <v>3531</v>
      </c>
      <c r="F26" s="104" t="s">
        <v>38</v>
      </c>
      <c r="G26" s="104" t="s">
        <v>3532</v>
      </c>
      <c r="H26" s="104" t="s">
        <v>3533</v>
      </c>
      <c r="I26" s="104" t="s">
        <v>28</v>
      </c>
      <c r="J26" s="104" t="s">
        <v>3534</v>
      </c>
      <c r="K26" s="104" t="s">
        <v>3535</v>
      </c>
      <c r="L26" s="104" t="s">
        <v>30</v>
      </c>
      <c r="M26" s="104" t="s">
        <v>3536</v>
      </c>
      <c r="N26" s="71">
        <v>1210000</v>
      </c>
      <c r="O26" s="121" t="s">
        <v>28</v>
      </c>
      <c r="P26" s="104" t="s">
        <v>3537</v>
      </c>
      <c r="Q26" s="30">
        <v>44713</v>
      </c>
      <c r="R26" s="104" t="s">
        <v>5305</v>
      </c>
      <c r="S26" s="30">
        <v>46203</v>
      </c>
      <c r="T26" s="37" t="s">
        <v>28</v>
      </c>
      <c r="U26" s="104" t="s">
        <v>5511</v>
      </c>
      <c r="V26" s="283" t="s">
        <v>5512</v>
      </c>
    </row>
    <row r="27" spans="1:22" ht="24.75" customHeight="1" x14ac:dyDescent="0.3">
      <c r="A27" s="417">
        <v>44897</v>
      </c>
      <c r="B27" s="95" t="s">
        <v>22</v>
      </c>
      <c r="C27" s="96" t="s">
        <v>23</v>
      </c>
      <c r="D27" s="96"/>
      <c r="E27" s="104" t="s">
        <v>3571</v>
      </c>
      <c r="F27" s="104" t="s">
        <v>25</v>
      </c>
      <c r="G27" s="104" t="s">
        <v>3572</v>
      </c>
      <c r="H27" s="104" t="s">
        <v>2932</v>
      </c>
      <c r="I27" s="104" t="s">
        <v>28</v>
      </c>
      <c r="J27" s="104" t="s">
        <v>3573</v>
      </c>
      <c r="K27" s="104" t="s">
        <v>28</v>
      </c>
      <c r="L27" s="104" t="s">
        <v>30</v>
      </c>
      <c r="M27" s="104" t="s">
        <v>3574</v>
      </c>
      <c r="N27" s="243">
        <v>9339299.1999999993</v>
      </c>
      <c r="O27" s="104" t="s">
        <v>28</v>
      </c>
      <c r="P27" s="104" t="s">
        <v>28</v>
      </c>
      <c r="Q27" s="30">
        <v>44865</v>
      </c>
      <c r="R27" s="104" t="s">
        <v>74</v>
      </c>
      <c r="S27" s="30">
        <v>45960</v>
      </c>
      <c r="T27" s="37" t="s">
        <v>28</v>
      </c>
      <c r="U27" s="104" t="s">
        <v>3575</v>
      </c>
      <c r="V27" s="283"/>
    </row>
    <row r="28" spans="1:22" ht="24.75" customHeight="1" x14ac:dyDescent="0.3">
      <c r="A28" s="504">
        <v>44946</v>
      </c>
      <c r="B28" s="95" t="s">
        <v>22</v>
      </c>
      <c r="C28" s="101" t="s">
        <v>23</v>
      </c>
      <c r="D28" s="101"/>
      <c r="E28" s="100" t="s">
        <v>3732</v>
      </c>
      <c r="F28" s="104" t="s">
        <v>57</v>
      </c>
      <c r="G28" s="104" t="s">
        <v>1479</v>
      </c>
      <c r="H28" s="104" t="s">
        <v>1480</v>
      </c>
      <c r="I28" s="104" t="s">
        <v>28</v>
      </c>
      <c r="J28" s="104" t="s">
        <v>3604</v>
      </c>
      <c r="K28" s="104" t="s">
        <v>3605</v>
      </c>
      <c r="L28" s="31" t="s">
        <v>106</v>
      </c>
      <c r="M28" s="104" t="s">
        <v>3606</v>
      </c>
      <c r="N28" s="243">
        <v>1206381</v>
      </c>
      <c r="O28" s="104" t="s">
        <v>28</v>
      </c>
      <c r="P28" s="104" t="s">
        <v>28</v>
      </c>
      <c r="Q28" s="30">
        <v>44909</v>
      </c>
      <c r="R28" s="104" t="s">
        <v>1315</v>
      </c>
      <c r="S28" s="30">
        <v>45503</v>
      </c>
      <c r="T28" s="37" t="s">
        <v>28</v>
      </c>
      <c r="U28" s="104" t="s">
        <v>1417</v>
      </c>
      <c r="V28" s="283" t="s">
        <v>4299</v>
      </c>
    </row>
    <row r="29" spans="1:22" ht="24.75" customHeight="1" x14ac:dyDescent="0.3">
      <c r="A29" s="102">
        <v>44946</v>
      </c>
      <c r="B29" s="95" t="s">
        <v>22</v>
      </c>
      <c r="C29" s="96" t="s">
        <v>23</v>
      </c>
      <c r="D29" s="96"/>
      <c r="E29" s="104" t="s">
        <v>1677</v>
      </c>
      <c r="F29" s="104" t="s">
        <v>57</v>
      </c>
      <c r="G29" s="104" t="s">
        <v>3196</v>
      </c>
      <c r="H29" s="104" t="s">
        <v>3197</v>
      </c>
      <c r="I29" s="104" t="s">
        <v>28</v>
      </c>
      <c r="J29" s="104" t="s">
        <v>3607</v>
      </c>
      <c r="K29" s="104" t="s">
        <v>3608</v>
      </c>
      <c r="L29" s="104" t="s">
        <v>30</v>
      </c>
      <c r="M29" s="104" t="s">
        <v>3609</v>
      </c>
      <c r="N29" s="243">
        <v>1836323</v>
      </c>
      <c r="O29" s="104" t="s">
        <v>28</v>
      </c>
      <c r="P29" s="104" t="s">
        <v>28</v>
      </c>
      <c r="Q29" s="30">
        <v>44942</v>
      </c>
      <c r="R29" s="104" t="s">
        <v>171</v>
      </c>
      <c r="S29" s="30">
        <v>46767</v>
      </c>
      <c r="T29" s="37" t="s">
        <v>28</v>
      </c>
      <c r="U29" s="104" t="s">
        <v>146</v>
      </c>
      <c r="V29" s="283"/>
    </row>
    <row r="30" spans="1:22" ht="24.75" customHeight="1" x14ac:dyDescent="0.3">
      <c r="A30" s="417">
        <v>44957</v>
      </c>
      <c r="B30" s="95" t="s">
        <v>22</v>
      </c>
      <c r="C30" s="96" t="s">
        <v>23</v>
      </c>
      <c r="D30" s="96"/>
      <c r="E30" s="104" t="s">
        <v>3610</v>
      </c>
      <c r="F30" s="104" t="s">
        <v>245</v>
      </c>
      <c r="G30" s="104" t="s">
        <v>3611</v>
      </c>
      <c r="H30" s="104" t="s">
        <v>3612</v>
      </c>
      <c r="I30" s="104" t="s">
        <v>28</v>
      </c>
      <c r="J30" s="104" t="s">
        <v>3613</v>
      </c>
      <c r="K30" s="104" t="s">
        <v>28</v>
      </c>
      <c r="L30" s="31" t="s">
        <v>106</v>
      </c>
      <c r="M30" s="104" t="s">
        <v>3614</v>
      </c>
      <c r="N30" s="243">
        <v>8529422</v>
      </c>
      <c r="O30" s="104" t="s">
        <v>3615</v>
      </c>
      <c r="P30" s="104" t="s">
        <v>28</v>
      </c>
      <c r="Q30" s="30">
        <v>44910</v>
      </c>
      <c r="R30" s="104" t="s">
        <v>3616</v>
      </c>
      <c r="S30" s="30">
        <v>45230</v>
      </c>
      <c r="T30" s="37" t="s">
        <v>28</v>
      </c>
      <c r="U30" s="104" t="s">
        <v>3887</v>
      </c>
      <c r="V30" s="283"/>
    </row>
    <row r="31" spans="1:22" ht="24.75" customHeight="1" x14ac:dyDescent="0.3">
      <c r="A31" s="498">
        <v>44957</v>
      </c>
      <c r="B31" s="95" t="s">
        <v>22</v>
      </c>
      <c r="C31" s="96" t="s">
        <v>23</v>
      </c>
      <c r="D31" s="441"/>
      <c r="E31" s="100" t="s">
        <v>3617</v>
      </c>
      <c r="F31" s="104" t="s">
        <v>245</v>
      </c>
      <c r="G31" s="104" t="s">
        <v>3599</v>
      </c>
      <c r="H31" s="104" t="s">
        <v>3600</v>
      </c>
      <c r="I31" s="104" t="s">
        <v>28</v>
      </c>
      <c r="J31" s="104" t="s">
        <v>3618</v>
      </c>
      <c r="K31" s="104" t="s">
        <v>28</v>
      </c>
      <c r="L31" s="31" t="s">
        <v>106</v>
      </c>
      <c r="M31" s="104" t="s">
        <v>3619</v>
      </c>
      <c r="N31" s="243">
        <v>1322387</v>
      </c>
      <c r="O31" s="104" t="s">
        <v>3615</v>
      </c>
      <c r="P31" s="104" t="s">
        <v>28</v>
      </c>
      <c r="Q31" s="30">
        <v>44911</v>
      </c>
      <c r="R31" s="104" t="s">
        <v>1312</v>
      </c>
      <c r="S31" s="30">
        <v>45291</v>
      </c>
      <c r="T31" s="37" t="s">
        <v>28</v>
      </c>
      <c r="U31" s="104" t="s">
        <v>3887</v>
      </c>
      <c r="V31" s="283"/>
    </row>
    <row r="32" spans="1:22" ht="24.75" customHeight="1" x14ac:dyDescent="0.3">
      <c r="A32" s="417">
        <v>45015</v>
      </c>
      <c r="B32" s="95" t="s">
        <v>22</v>
      </c>
      <c r="C32" s="96" t="s">
        <v>23</v>
      </c>
      <c r="D32" s="96"/>
      <c r="E32" s="104" t="s">
        <v>3669</v>
      </c>
      <c r="F32" s="104" t="s">
        <v>25</v>
      </c>
      <c r="G32" s="104" t="s">
        <v>1978</v>
      </c>
      <c r="H32" s="104" t="s">
        <v>3670</v>
      </c>
      <c r="I32" s="104" t="s">
        <v>28</v>
      </c>
      <c r="J32" s="104" t="s">
        <v>3671</v>
      </c>
      <c r="K32" s="104" t="s">
        <v>3672</v>
      </c>
      <c r="L32" s="104" t="s">
        <v>30</v>
      </c>
      <c r="M32" s="104" t="s">
        <v>3673</v>
      </c>
      <c r="N32" s="243">
        <v>1500000</v>
      </c>
      <c r="O32" s="104" t="s">
        <v>3674</v>
      </c>
      <c r="P32" s="104" t="s">
        <v>3675</v>
      </c>
      <c r="Q32" s="30">
        <v>44991</v>
      </c>
      <c r="R32" s="104" t="s">
        <v>74</v>
      </c>
      <c r="S32" s="30">
        <v>46086</v>
      </c>
      <c r="T32" s="37" t="s">
        <v>28</v>
      </c>
      <c r="U32" s="104" t="s">
        <v>3676</v>
      </c>
      <c r="V32" s="290" t="s">
        <v>3677</v>
      </c>
    </row>
    <row r="33" spans="1:22" ht="24.75" customHeight="1" x14ac:dyDescent="0.3">
      <c r="A33" s="102">
        <v>45062</v>
      </c>
      <c r="B33" s="95" t="s">
        <v>22</v>
      </c>
      <c r="C33" s="96" t="s">
        <v>23</v>
      </c>
      <c r="D33" s="96"/>
      <c r="E33" s="104" t="s">
        <v>3698</v>
      </c>
      <c r="F33" s="104" t="s">
        <v>57</v>
      </c>
      <c r="G33" s="104" t="s">
        <v>94</v>
      </c>
      <c r="H33" s="104" t="s">
        <v>3699</v>
      </c>
      <c r="I33" s="104" t="s">
        <v>28</v>
      </c>
      <c r="J33" s="104" t="s">
        <v>3700</v>
      </c>
      <c r="K33" s="104" t="s">
        <v>28</v>
      </c>
      <c r="L33" s="104" t="s">
        <v>30</v>
      </c>
      <c r="M33" s="104" t="s">
        <v>3701</v>
      </c>
      <c r="N33" s="243">
        <v>236445</v>
      </c>
      <c r="O33" s="104" t="s">
        <v>28</v>
      </c>
      <c r="P33" s="104" t="s">
        <v>28</v>
      </c>
      <c r="Q33" s="30">
        <v>45058</v>
      </c>
      <c r="R33" s="104" t="s">
        <v>3702</v>
      </c>
      <c r="S33" s="30">
        <v>46203</v>
      </c>
      <c r="T33" s="37" t="s">
        <v>28</v>
      </c>
      <c r="U33" s="104" t="s">
        <v>3296</v>
      </c>
      <c r="V33" s="290"/>
    </row>
    <row r="34" spans="1:22" ht="24.75" customHeight="1" x14ac:dyDescent="0.3">
      <c r="A34" s="102">
        <v>45063</v>
      </c>
      <c r="B34" s="95" t="s">
        <v>22</v>
      </c>
      <c r="C34" s="96" t="s">
        <v>23</v>
      </c>
      <c r="D34" s="96"/>
      <c r="E34" s="104" t="s">
        <v>3708</v>
      </c>
      <c r="F34" s="104" t="s">
        <v>57</v>
      </c>
      <c r="G34" s="104" t="s">
        <v>173</v>
      </c>
      <c r="H34" s="104" t="s">
        <v>3712</v>
      </c>
      <c r="I34" s="104" t="s">
        <v>28</v>
      </c>
      <c r="J34" s="104" t="s">
        <v>175</v>
      </c>
      <c r="K34" s="104" t="s">
        <v>3709</v>
      </c>
      <c r="L34" s="104" t="s">
        <v>30</v>
      </c>
      <c r="M34" s="104" t="s">
        <v>3710</v>
      </c>
      <c r="N34" s="243">
        <v>10119324</v>
      </c>
      <c r="O34" s="104" t="s">
        <v>28</v>
      </c>
      <c r="P34" s="104" t="s">
        <v>28</v>
      </c>
      <c r="Q34" s="30">
        <v>45047</v>
      </c>
      <c r="R34" s="294" t="s">
        <v>171</v>
      </c>
      <c r="S34" s="30">
        <v>46873</v>
      </c>
      <c r="T34" s="37" t="s">
        <v>28</v>
      </c>
      <c r="U34" s="104" t="s">
        <v>3711</v>
      </c>
      <c r="V34" s="290" t="s">
        <v>3713</v>
      </c>
    </row>
    <row r="35" spans="1:22" ht="24.75" customHeight="1" x14ac:dyDescent="0.3">
      <c r="A35" s="417">
        <v>45138</v>
      </c>
      <c r="B35" s="95" t="s">
        <v>22</v>
      </c>
      <c r="C35" s="96" t="s">
        <v>23</v>
      </c>
      <c r="D35" s="96"/>
      <c r="E35" s="104" t="s">
        <v>3764</v>
      </c>
      <c r="F35" s="104" t="s">
        <v>57</v>
      </c>
      <c r="G35" s="104" t="s">
        <v>3765</v>
      </c>
      <c r="H35" s="104" t="s">
        <v>3766</v>
      </c>
      <c r="I35" s="104" t="s">
        <v>28</v>
      </c>
      <c r="J35" s="104" t="s">
        <v>3767</v>
      </c>
      <c r="K35" s="104" t="s">
        <v>3768</v>
      </c>
      <c r="L35" s="31" t="s">
        <v>106</v>
      </c>
      <c r="M35" s="104" t="s">
        <v>3769</v>
      </c>
      <c r="N35" s="243">
        <v>7673160</v>
      </c>
      <c r="O35" s="104" t="s">
        <v>28</v>
      </c>
      <c r="P35" s="104" t="s">
        <v>28</v>
      </c>
      <c r="Q35" s="30">
        <v>45085</v>
      </c>
      <c r="R35" s="104" t="s">
        <v>1315</v>
      </c>
      <c r="S35" s="30">
        <v>45565</v>
      </c>
      <c r="T35" s="37" t="s">
        <v>28</v>
      </c>
      <c r="U35" s="104" t="s">
        <v>1417</v>
      </c>
      <c r="V35" s="290" t="s">
        <v>4300</v>
      </c>
    </row>
    <row r="36" spans="1:22" ht="24.75" customHeight="1" x14ac:dyDescent="0.3">
      <c r="A36" s="102">
        <v>45138</v>
      </c>
      <c r="B36" s="95" t="s">
        <v>5036</v>
      </c>
      <c r="C36" s="96" t="s">
        <v>23</v>
      </c>
      <c r="D36" s="96"/>
      <c r="E36" s="104" t="s">
        <v>3770</v>
      </c>
      <c r="F36" s="104" t="s">
        <v>57</v>
      </c>
      <c r="G36" s="104" t="s">
        <v>3771</v>
      </c>
      <c r="H36" s="104" t="s">
        <v>3772</v>
      </c>
      <c r="I36" s="104" t="s">
        <v>28</v>
      </c>
      <c r="J36" s="104" t="s">
        <v>3773</v>
      </c>
      <c r="K36" s="104" t="s">
        <v>3774</v>
      </c>
      <c r="L36" s="104" t="s">
        <v>30</v>
      </c>
      <c r="M36" s="104" t="s">
        <v>3775</v>
      </c>
      <c r="N36" s="243">
        <v>451973</v>
      </c>
      <c r="O36" s="104" t="s">
        <v>28</v>
      </c>
      <c r="P36" s="104" t="s">
        <v>28</v>
      </c>
      <c r="Q36" s="30">
        <v>45096</v>
      </c>
      <c r="R36" s="104" t="s">
        <v>4297</v>
      </c>
      <c r="S36" s="30">
        <v>46234</v>
      </c>
      <c r="T36" s="37" t="s">
        <v>28</v>
      </c>
      <c r="U36" s="104" t="s">
        <v>3761</v>
      </c>
      <c r="V36" s="409" t="s">
        <v>6313</v>
      </c>
    </row>
    <row r="37" spans="1:22" ht="24.75" customHeight="1" x14ac:dyDescent="0.3">
      <c r="A37" s="102">
        <v>45138</v>
      </c>
      <c r="B37" s="95" t="s">
        <v>22</v>
      </c>
      <c r="C37" s="96" t="s">
        <v>23</v>
      </c>
      <c r="D37" s="96"/>
      <c r="E37" s="104" t="s">
        <v>3750</v>
      </c>
      <c r="F37" s="104" t="s">
        <v>57</v>
      </c>
      <c r="G37" s="104" t="s">
        <v>3751</v>
      </c>
      <c r="H37" s="104" t="s">
        <v>3752</v>
      </c>
      <c r="I37" s="104" t="s">
        <v>28</v>
      </c>
      <c r="J37" s="104" t="s">
        <v>3753</v>
      </c>
      <c r="K37" s="104" t="s">
        <v>3754</v>
      </c>
      <c r="L37" s="104" t="s">
        <v>30</v>
      </c>
      <c r="M37" s="104" t="s">
        <v>3755</v>
      </c>
      <c r="N37" s="243">
        <v>4506920</v>
      </c>
      <c r="O37" s="104" t="s">
        <v>28</v>
      </c>
      <c r="P37" s="104" t="s">
        <v>28</v>
      </c>
      <c r="Q37" s="30">
        <v>45107</v>
      </c>
      <c r="R37" s="104" t="s">
        <v>74</v>
      </c>
      <c r="S37" s="30">
        <v>46203</v>
      </c>
      <c r="T37" s="37" t="s">
        <v>28</v>
      </c>
      <c r="U37" s="104" t="s">
        <v>3296</v>
      </c>
      <c r="V37" s="290" t="s">
        <v>3763</v>
      </c>
    </row>
    <row r="38" spans="1:22" ht="24.75" customHeight="1" x14ac:dyDescent="0.3">
      <c r="A38" s="102">
        <v>45152</v>
      </c>
      <c r="B38" s="95" t="s">
        <v>22</v>
      </c>
      <c r="C38" s="96" t="s">
        <v>23</v>
      </c>
      <c r="D38" s="96"/>
      <c r="E38" s="104" t="s">
        <v>3807</v>
      </c>
      <c r="F38" s="104" t="s">
        <v>38</v>
      </c>
      <c r="G38" s="104" t="s">
        <v>3808</v>
      </c>
      <c r="H38" s="104" t="s">
        <v>3809</v>
      </c>
      <c r="I38" s="104" t="s">
        <v>28</v>
      </c>
      <c r="J38" s="104" t="s">
        <v>3811</v>
      </c>
      <c r="K38" s="104" t="s">
        <v>3812</v>
      </c>
      <c r="L38" s="104" t="s">
        <v>30</v>
      </c>
      <c r="M38" s="104" t="s">
        <v>3813</v>
      </c>
      <c r="N38" s="243">
        <v>1918748.37</v>
      </c>
      <c r="O38" s="104" t="s">
        <v>28</v>
      </c>
      <c r="P38" s="104" t="s">
        <v>28</v>
      </c>
      <c r="Q38" s="30">
        <v>45107</v>
      </c>
      <c r="R38" s="104" t="s">
        <v>124</v>
      </c>
      <c r="S38" s="30">
        <v>45838</v>
      </c>
      <c r="T38" s="37" t="s">
        <v>28</v>
      </c>
      <c r="U38" s="104" t="s">
        <v>3814</v>
      </c>
      <c r="V38" s="290" t="s">
        <v>3815</v>
      </c>
    </row>
    <row r="39" spans="1:22" ht="24.75" customHeight="1" x14ac:dyDescent="0.3">
      <c r="A39" s="102">
        <v>45152</v>
      </c>
      <c r="B39" s="95" t="s">
        <v>22</v>
      </c>
      <c r="C39" s="96" t="s">
        <v>23</v>
      </c>
      <c r="D39" s="96"/>
      <c r="E39" s="104" t="s">
        <v>3793</v>
      </c>
      <c r="F39" s="104" t="s">
        <v>38</v>
      </c>
      <c r="G39" s="104" t="s">
        <v>3794</v>
      </c>
      <c r="H39" s="104" t="s">
        <v>3795</v>
      </c>
      <c r="I39" s="104" t="s">
        <v>28</v>
      </c>
      <c r="J39" s="104" t="s">
        <v>3796</v>
      </c>
      <c r="K39" s="104" t="s">
        <v>3797</v>
      </c>
      <c r="L39" s="104" t="s">
        <v>30</v>
      </c>
      <c r="M39" s="104" t="s">
        <v>2683</v>
      </c>
      <c r="N39" s="243">
        <v>445500</v>
      </c>
      <c r="O39" s="104" t="s">
        <v>28</v>
      </c>
      <c r="P39" s="104" t="s">
        <v>28</v>
      </c>
      <c r="Q39" s="30">
        <v>45139</v>
      </c>
      <c r="R39" s="104" t="s">
        <v>74</v>
      </c>
      <c r="S39" s="30">
        <v>46234</v>
      </c>
      <c r="T39" s="37" t="s">
        <v>28</v>
      </c>
      <c r="U39" s="104" t="s">
        <v>3538</v>
      </c>
      <c r="V39" s="290" t="s">
        <v>3798</v>
      </c>
    </row>
    <row r="40" spans="1:22" ht="24.75" customHeight="1" x14ac:dyDescent="0.3">
      <c r="A40" s="102">
        <v>45152</v>
      </c>
      <c r="B40" s="95" t="s">
        <v>22</v>
      </c>
      <c r="C40" s="96" t="s">
        <v>23</v>
      </c>
      <c r="D40" s="96"/>
      <c r="E40" s="104" t="s">
        <v>3816</v>
      </c>
      <c r="F40" s="104" t="s">
        <v>57</v>
      </c>
      <c r="G40" s="104" t="s">
        <v>183</v>
      </c>
      <c r="H40" s="104" t="s">
        <v>3817</v>
      </c>
      <c r="I40" s="104" t="s">
        <v>28</v>
      </c>
      <c r="J40" s="104" t="s">
        <v>186</v>
      </c>
      <c r="K40" s="104" t="s">
        <v>3818</v>
      </c>
      <c r="L40" s="104" t="s">
        <v>30</v>
      </c>
      <c r="M40" s="104" t="s">
        <v>3819</v>
      </c>
      <c r="N40" s="243">
        <v>22017685</v>
      </c>
      <c r="O40" s="104" t="s">
        <v>28</v>
      </c>
      <c r="P40" s="104" t="s">
        <v>28</v>
      </c>
      <c r="Q40" s="30">
        <v>45200</v>
      </c>
      <c r="R40" s="104" t="s">
        <v>171</v>
      </c>
      <c r="S40" s="30">
        <v>47026</v>
      </c>
      <c r="T40" s="37" t="s">
        <v>28</v>
      </c>
      <c r="U40" s="104" t="s">
        <v>3820</v>
      </c>
      <c r="V40" s="290" t="s">
        <v>3821</v>
      </c>
    </row>
    <row r="41" spans="1:22" ht="24.75" customHeight="1" x14ac:dyDescent="0.3">
      <c r="A41" s="417">
        <v>45169</v>
      </c>
      <c r="B41" s="95" t="s">
        <v>22</v>
      </c>
      <c r="C41" s="96" t="s">
        <v>23</v>
      </c>
      <c r="D41" s="96"/>
      <c r="E41" s="104" t="s">
        <v>3882</v>
      </c>
      <c r="F41" s="104" t="s">
        <v>245</v>
      </c>
      <c r="G41" s="104" t="s">
        <v>3883</v>
      </c>
      <c r="H41" s="104" t="s">
        <v>3884</v>
      </c>
      <c r="I41" s="104" t="s">
        <v>28</v>
      </c>
      <c r="J41" s="104" t="s">
        <v>3885</v>
      </c>
      <c r="K41" s="104" t="s">
        <v>28</v>
      </c>
      <c r="L41" s="104" t="s">
        <v>214</v>
      </c>
      <c r="M41" s="104" t="s">
        <v>221</v>
      </c>
      <c r="N41" s="243">
        <v>178420</v>
      </c>
      <c r="O41" s="104" t="s">
        <v>3886</v>
      </c>
      <c r="P41" s="104" t="s">
        <v>28</v>
      </c>
      <c r="Q41" s="30">
        <v>45152</v>
      </c>
      <c r="R41" s="102" t="s">
        <v>1397</v>
      </c>
      <c r="S41" s="30">
        <v>45225</v>
      </c>
      <c r="T41" s="37" t="s">
        <v>28</v>
      </c>
      <c r="U41" s="104" t="s">
        <v>3887</v>
      </c>
      <c r="V41" s="290" t="s">
        <v>3888</v>
      </c>
    </row>
    <row r="42" spans="1:22" ht="24.75" customHeight="1" x14ac:dyDescent="0.3">
      <c r="A42" s="417">
        <v>45176</v>
      </c>
      <c r="B42" s="95" t="s">
        <v>4345</v>
      </c>
      <c r="C42" s="96" t="s">
        <v>23</v>
      </c>
      <c r="D42" s="96"/>
      <c r="E42" s="104" t="s">
        <v>3894</v>
      </c>
      <c r="F42" s="104" t="s">
        <v>57</v>
      </c>
      <c r="G42" s="104" t="s">
        <v>3895</v>
      </c>
      <c r="H42" s="104" t="s">
        <v>3896</v>
      </c>
      <c r="I42" s="104" t="s">
        <v>28</v>
      </c>
      <c r="J42" s="104" t="s">
        <v>3897</v>
      </c>
      <c r="K42" s="104" t="s">
        <v>3898</v>
      </c>
      <c r="L42" s="104" t="s">
        <v>214</v>
      </c>
      <c r="M42" s="104" t="s">
        <v>221</v>
      </c>
      <c r="N42" s="243">
        <v>195030</v>
      </c>
      <c r="O42" s="104" t="s">
        <v>28</v>
      </c>
      <c r="P42" s="104" t="s">
        <v>28</v>
      </c>
      <c r="Q42" s="30">
        <v>45173</v>
      </c>
      <c r="R42" s="102" t="s">
        <v>5041</v>
      </c>
      <c r="S42" s="30">
        <v>46081</v>
      </c>
      <c r="T42" s="37" t="s">
        <v>28</v>
      </c>
      <c r="U42" s="104" t="s">
        <v>4712</v>
      </c>
      <c r="V42" s="430" t="s">
        <v>5042</v>
      </c>
    </row>
    <row r="43" spans="1:22" ht="24.75" customHeight="1" x14ac:dyDescent="0.3">
      <c r="A43" s="102">
        <v>45205</v>
      </c>
      <c r="B43" s="95" t="s">
        <v>5495</v>
      </c>
      <c r="C43" s="96" t="s">
        <v>23</v>
      </c>
      <c r="D43" s="96" t="s">
        <v>5494</v>
      </c>
      <c r="E43" s="104" t="s">
        <v>3973</v>
      </c>
      <c r="F43" s="104" t="s">
        <v>25</v>
      </c>
      <c r="G43" s="104" t="s">
        <v>3974</v>
      </c>
      <c r="H43" s="104" t="s">
        <v>3975</v>
      </c>
      <c r="I43" s="104" t="s">
        <v>28</v>
      </c>
      <c r="J43" s="104" t="s">
        <v>3976</v>
      </c>
      <c r="K43" s="104" t="s">
        <v>28</v>
      </c>
      <c r="L43" s="104" t="s">
        <v>214</v>
      </c>
      <c r="M43" s="104" t="s">
        <v>3831</v>
      </c>
      <c r="N43" s="243">
        <v>316800</v>
      </c>
      <c r="O43" s="104" t="s">
        <v>28</v>
      </c>
      <c r="P43" s="104" t="s">
        <v>28</v>
      </c>
      <c r="Q43" s="30">
        <v>44715</v>
      </c>
      <c r="R43" s="102" t="s">
        <v>3416</v>
      </c>
      <c r="S43" s="30">
        <v>46175</v>
      </c>
      <c r="T43" s="37" t="s">
        <v>28</v>
      </c>
      <c r="U43" s="104" t="s">
        <v>5600</v>
      </c>
      <c r="V43" s="83" t="s">
        <v>5601</v>
      </c>
    </row>
    <row r="44" spans="1:22" ht="24.75" customHeight="1" x14ac:dyDescent="0.3">
      <c r="A44" s="417">
        <v>45205</v>
      </c>
      <c r="B44" s="95" t="s">
        <v>22</v>
      </c>
      <c r="C44" s="96" t="s">
        <v>23</v>
      </c>
      <c r="D44" s="96"/>
      <c r="E44" s="104" t="s">
        <v>3964</v>
      </c>
      <c r="F44" s="104" t="s">
        <v>25</v>
      </c>
      <c r="G44" s="104" t="s">
        <v>3965</v>
      </c>
      <c r="H44" s="104" t="s">
        <v>3966</v>
      </c>
      <c r="I44" s="104" t="s">
        <v>28</v>
      </c>
      <c r="J44" s="104" t="s">
        <v>3967</v>
      </c>
      <c r="K44" s="104" t="s">
        <v>28</v>
      </c>
      <c r="L44" s="104" t="s">
        <v>214</v>
      </c>
      <c r="M44" s="104" t="s">
        <v>221</v>
      </c>
      <c r="N44" s="243">
        <v>431640</v>
      </c>
      <c r="O44" s="104" t="s">
        <v>3968</v>
      </c>
      <c r="P44" s="104" t="s">
        <v>28</v>
      </c>
      <c r="Q44" s="30">
        <v>44896</v>
      </c>
      <c r="R44" s="102" t="s">
        <v>74</v>
      </c>
      <c r="S44" s="30">
        <v>45991</v>
      </c>
      <c r="T44" s="37" t="s">
        <v>28</v>
      </c>
      <c r="U44" s="104" t="s">
        <v>3936</v>
      </c>
      <c r="V44" s="290" t="s">
        <v>3953</v>
      </c>
    </row>
    <row r="45" spans="1:22" ht="24.75" customHeight="1" x14ac:dyDescent="0.3">
      <c r="A45" s="102">
        <v>45218</v>
      </c>
      <c r="B45" s="95" t="s">
        <v>22</v>
      </c>
      <c r="C45" s="96" t="s">
        <v>23</v>
      </c>
      <c r="D45" s="96"/>
      <c r="E45" s="104" t="s">
        <v>4001</v>
      </c>
      <c r="F45" s="104" t="s">
        <v>25</v>
      </c>
      <c r="G45" s="104" t="s">
        <v>1733</v>
      </c>
      <c r="H45" s="104" t="s">
        <v>4002</v>
      </c>
      <c r="I45" s="104" t="s">
        <v>28</v>
      </c>
      <c r="J45" s="104" t="s">
        <v>4003</v>
      </c>
      <c r="K45" s="104" t="s">
        <v>4004</v>
      </c>
      <c r="L45" s="104" t="s">
        <v>30</v>
      </c>
      <c r="M45" s="104" t="s">
        <v>4005</v>
      </c>
      <c r="N45" s="243">
        <v>5469220.3600000003</v>
      </c>
      <c r="O45" s="104" t="s">
        <v>4006</v>
      </c>
      <c r="P45" s="104" t="s">
        <v>4007</v>
      </c>
      <c r="Q45" s="30">
        <v>45104</v>
      </c>
      <c r="R45" s="104" t="s">
        <v>74</v>
      </c>
      <c r="S45" s="30">
        <v>46200</v>
      </c>
      <c r="T45" s="37" t="s">
        <v>28</v>
      </c>
      <c r="U45" s="104" t="s">
        <v>3992</v>
      </c>
      <c r="V45" s="290" t="s">
        <v>3993</v>
      </c>
    </row>
    <row r="46" spans="1:22" ht="24.75" customHeight="1" x14ac:dyDescent="0.3">
      <c r="A46" s="102">
        <v>45219</v>
      </c>
      <c r="B46" s="95" t="s">
        <v>22</v>
      </c>
      <c r="C46" s="96" t="s">
        <v>23</v>
      </c>
      <c r="D46" s="96"/>
      <c r="E46" s="104" t="s">
        <v>4020</v>
      </c>
      <c r="F46" s="104" t="s">
        <v>57</v>
      </c>
      <c r="G46" s="104" t="s">
        <v>4021</v>
      </c>
      <c r="H46" s="104" t="s">
        <v>301</v>
      </c>
      <c r="I46" s="104" t="s">
        <v>28</v>
      </c>
      <c r="J46" s="104" t="s">
        <v>4023</v>
      </c>
      <c r="K46" s="104" t="s">
        <v>4022</v>
      </c>
      <c r="L46" s="31" t="s">
        <v>106</v>
      </c>
      <c r="M46" s="104" t="s">
        <v>4024</v>
      </c>
      <c r="N46" s="243">
        <v>58213724</v>
      </c>
      <c r="O46" s="104" t="s">
        <v>28</v>
      </c>
      <c r="P46" s="104" t="s">
        <v>28</v>
      </c>
      <c r="Q46" s="30">
        <v>45210</v>
      </c>
      <c r="R46" s="104" t="s">
        <v>3343</v>
      </c>
      <c r="S46" s="30">
        <v>46204</v>
      </c>
      <c r="T46" s="37" t="s">
        <v>28</v>
      </c>
      <c r="U46" s="104" t="s">
        <v>782</v>
      </c>
      <c r="V46" s="290" t="s">
        <v>4026</v>
      </c>
    </row>
    <row r="47" spans="1:22" ht="24.75" customHeight="1" x14ac:dyDescent="0.3">
      <c r="A47" s="102">
        <v>45261</v>
      </c>
      <c r="B47" s="95" t="s">
        <v>22</v>
      </c>
      <c r="C47" s="96" t="s">
        <v>23</v>
      </c>
      <c r="D47" s="96"/>
      <c r="E47" s="104" t="s">
        <v>4050</v>
      </c>
      <c r="F47" s="104" t="s">
        <v>57</v>
      </c>
      <c r="G47" s="104" t="s">
        <v>4051</v>
      </c>
      <c r="H47" s="104" t="s">
        <v>218</v>
      </c>
      <c r="I47" s="104" t="s">
        <v>28</v>
      </c>
      <c r="J47" s="104" t="s">
        <v>4052</v>
      </c>
      <c r="K47" s="104" t="s">
        <v>4053</v>
      </c>
      <c r="L47" s="104" t="s">
        <v>30</v>
      </c>
      <c r="M47" s="104" t="s">
        <v>4054</v>
      </c>
      <c r="N47" s="243">
        <v>3164287.47</v>
      </c>
      <c r="O47" s="104" t="s">
        <v>28</v>
      </c>
      <c r="P47" s="104" t="s">
        <v>28</v>
      </c>
      <c r="Q47" s="30">
        <v>45292</v>
      </c>
      <c r="R47" s="104" t="s">
        <v>74</v>
      </c>
      <c r="S47" s="30">
        <v>46387</v>
      </c>
      <c r="T47" s="37" t="s">
        <v>28</v>
      </c>
      <c r="U47" s="104" t="s">
        <v>146</v>
      </c>
      <c r="V47" s="290" t="s">
        <v>4055</v>
      </c>
    </row>
    <row r="48" spans="1:22" ht="24.75" customHeight="1" x14ac:dyDescent="0.3">
      <c r="A48" s="102">
        <v>45264</v>
      </c>
      <c r="B48" s="95" t="s">
        <v>5557</v>
      </c>
      <c r="C48" s="96" t="s">
        <v>23</v>
      </c>
      <c r="D48" s="96"/>
      <c r="E48" s="104" t="s">
        <v>4060</v>
      </c>
      <c r="F48" s="104" t="s">
        <v>57</v>
      </c>
      <c r="G48" s="104" t="s">
        <v>4061</v>
      </c>
      <c r="H48" s="104" t="s">
        <v>4062</v>
      </c>
      <c r="I48" s="104" t="s">
        <v>28</v>
      </c>
      <c r="J48" s="104" t="s">
        <v>4063</v>
      </c>
      <c r="K48" s="104" t="s">
        <v>4064</v>
      </c>
      <c r="L48" s="104" t="s">
        <v>214</v>
      </c>
      <c r="M48" s="104" t="s">
        <v>4065</v>
      </c>
      <c r="N48" s="243">
        <v>172480</v>
      </c>
      <c r="O48" s="104" t="s">
        <v>28</v>
      </c>
      <c r="P48" s="104" t="s">
        <v>1571</v>
      </c>
      <c r="Q48" s="30">
        <v>45260</v>
      </c>
      <c r="R48" s="104" t="s">
        <v>5555</v>
      </c>
      <c r="S48" s="30">
        <v>46387</v>
      </c>
      <c r="T48" s="37" t="s">
        <v>28</v>
      </c>
      <c r="U48" s="104" t="s">
        <v>4712</v>
      </c>
      <c r="V48" s="290" t="s">
        <v>5556</v>
      </c>
    </row>
    <row r="49" spans="1:22" ht="24.75" customHeight="1" x14ac:dyDescent="0.3">
      <c r="A49" s="102">
        <v>45328</v>
      </c>
      <c r="B49" s="95" t="s">
        <v>22</v>
      </c>
      <c r="C49" s="96" t="s">
        <v>23</v>
      </c>
      <c r="D49" s="96"/>
      <c r="E49" s="36" t="s">
        <v>4114</v>
      </c>
      <c r="F49" s="104" t="s">
        <v>57</v>
      </c>
      <c r="G49" s="104" t="s">
        <v>6297</v>
      </c>
      <c r="H49" s="104" t="s">
        <v>4115</v>
      </c>
      <c r="I49" s="104" t="s">
        <v>28</v>
      </c>
      <c r="J49" s="104" t="s">
        <v>4116</v>
      </c>
      <c r="K49" s="104" t="s">
        <v>4116</v>
      </c>
      <c r="L49" s="31" t="s">
        <v>30</v>
      </c>
      <c r="M49" s="104" t="s">
        <v>4117</v>
      </c>
      <c r="N49" s="243">
        <v>12429862</v>
      </c>
      <c r="O49" s="104" t="s">
        <v>28</v>
      </c>
      <c r="P49" s="104" t="s">
        <v>28</v>
      </c>
      <c r="Q49" s="30">
        <v>45352</v>
      </c>
      <c r="R49" s="104" t="s">
        <v>171</v>
      </c>
      <c r="S49" s="30">
        <v>47177</v>
      </c>
      <c r="T49" s="37" t="s">
        <v>28</v>
      </c>
      <c r="U49" s="104" t="s">
        <v>146</v>
      </c>
      <c r="V49" s="290" t="s">
        <v>4055</v>
      </c>
    </row>
    <row r="50" spans="1:22" ht="24.75" customHeight="1" x14ac:dyDescent="0.3">
      <c r="A50" s="417">
        <v>45352</v>
      </c>
      <c r="B50" s="102" t="s">
        <v>75</v>
      </c>
      <c r="C50" s="96" t="s">
        <v>23</v>
      </c>
      <c r="D50" s="96"/>
      <c r="E50" s="104" t="s">
        <v>4161</v>
      </c>
      <c r="F50" s="104" t="s">
        <v>57</v>
      </c>
      <c r="G50" s="104" t="s">
        <v>3549</v>
      </c>
      <c r="H50" s="104" t="s">
        <v>3550</v>
      </c>
      <c r="I50" s="104" t="s">
        <v>28</v>
      </c>
      <c r="J50" s="104" t="s">
        <v>4162</v>
      </c>
      <c r="K50" s="104" t="s">
        <v>4163</v>
      </c>
      <c r="L50" s="31" t="s">
        <v>106</v>
      </c>
      <c r="M50" s="104" t="s">
        <v>4164</v>
      </c>
      <c r="N50" s="243">
        <v>1518056.9</v>
      </c>
      <c r="O50" s="104" t="s">
        <v>3648</v>
      </c>
      <c r="P50" s="104" t="s">
        <v>257</v>
      </c>
      <c r="Q50" s="30">
        <v>44799</v>
      </c>
      <c r="R50" s="104" t="s">
        <v>6322</v>
      </c>
      <c r="S50" s="30">
        <v>45991</v>
      </c>
      <c r="T50" s="37" t="s">
        <v>28</v>
      </c>
      <c r="U50" s="104" t="s">
        <v>448</v>
      </c>
      <c r="V50" s="409" t="s">
        <v>6323</v>
      </c>
    </row>
    <row r="51" spans="1:22" ht="24.75" customHeight="1" x14ac:dyDescent="0.3">
      <c r="A51" s="417">
        <v>45356</v>
      </c>
      <c r="B51" s="95" t="s">
        <v>5036</v>
      </c>
      <c r="C51" s="96" t="s">
        <v>23</v>
      </c>
      <c r="D51" s="96"/>
      <c r="E51" s="104" t="s">
        <v>4190</v>
      </c>
      <c r="F51" s="104" t="s">
        <v>38</v>
      </c>
      <c r="G51" s="104" t="s">
        <v>4191</v>
      </c>
      <c r="H51" s="104" t="s">
        <v>4192</v>
      </c>
      <c r="I51" s="104" t="s">
        <v>28</v>
      </c>
      <c r="J51" s="104" t="s">
        <v>4193</v>
      </c>
      <c r="K51" s="104" t="s">
        <v>4194</v>
      </c>
      <c r="L51" s="31" t="s">
        <v>106</v>
      </c>
      <c r="M51" s="104" t="s">
        <v>4195</v>
      </c>
      <c r="N51" s="243">
        <v>2500000</v>
      </c>
      <c r="O51" s="104" t="s">
        <v>4196</v>
      </c>
      <c r="P51" s="104" t="s">
        <v>4197</v>
      </c>
      <c r="Q51" s="30">
        <v>44621</v>
      </c>
      <c r="R51" s="104" t="s">
        <v>3416</v>
      </c>
      <c r="S51" s="30">
        <v>46082</v>
      </c>
      <c r="T51" s="37" t="s">
        <v>28</v>
      </c>
      <c r="U51" s="104" t="s">
        <v>3488</v>
      </c>
      <c r="V51" s="430" t="s">
        <v>5520</v>
      </c>
    </row>
    <row r="52" spans="1:22" ht="24.75" customHeight="1" x14ac:dyDescent="0.3">
      <c r="A52" s="102">
        <v>45356</v>
      </c>
      <c r="B52" s="95" t="s">
        <v>5036</v>
      </c>
      <c r="C52" s="96" t="s">
        <v>23</v>
      </c>
      <c r="D52" s="96"/>
      <c r="E52" s="104" t="s">
        <v>4177</v>
      </c>
      <c r="F52" s="104" t="s">
        <v>38</v>
      </c>
      <c r="G52" s="104" t="s">
        <v>4178</v>
      </c>
      <c r="H52" s="104" t="s">
        <v>4179</v>
      </c>
      <c r="I52" s="104" t="s">
        <v>28</v>
      </c>
      <c r="J52" s="104" t="s">
        <v>910</v>
      </c>
      <c r="K52" s="104" t="s">
        <v>4180</v>
      </c>
      <c r="L52" s="31" t="s">
        <v>106</v>
      </c>
      <c r="M52" s="104" t="s">
        <v>4181</v>
      </c>
      <c r="N52" s="243">
        <v>543000</v>
      </c>
      <c r="O52" s="104" t="s">
        <v>28</v>
      </c>
      <c r="P52" s="104" t="s">
        <v>4182</v>
      </c>
      <c r="Q52" s="30">
        <v>45108</v>
      </c>
      <c r="R52" s="104" t="s">
        <v>74</v>
      </c>
      <c r="S52" s="30">
        <v>46203</v>
      </c>
      <c r="T52" s="37" t="s">
        <v>28</v>
      </c>
      <c r="U52" s="104" t="s">
        <v>3488</v>
      </c>
      <c r="V52" s="430" t="s">
        <v>5520</v>
      </c>
    </row>
    <row r="53" spans="1:22" ht="24.75" customHeight="1" x14ac:dyDescent="0.3">
      <c r="A53" s="417">
        <v>45377</v>
      </c>
      <c r="B53" s="95" t="s">
        <v>22</v>
      </c>
      <c r="C53" s="96" t="s">
        <v>23</v>
      </c>
      <c r="D53" s="96"/>
      <c r="E53" s="104" t="s">
        <v>4233</v>
      </c>
      <c r="F53" s="104" t="s">
        <v>57</v>
      </c>
      <c r="G53" s="104" t="s">
        <v>4234</v>
      </c>
      <c r="H53" s="104" t="s">
        <v>4235</v>
      </c>
      <c r="I53" s="104" t="s">
        <v>28</v>
      </c>
      <c r="J53" s="104" t="s">
        <v>4236</v>
      </c>
      <c r="K53" s="104" t="s">
        <v>4237</v>
      </c>
      <c r="L53" s="104" t="s">
        <v>214</v>
      </c>
      <c r="M53" s="104" t="s">
        <v>221</v>
      </c>
      <c r="N53" s="243">
        <v>171610</v>
      </c>
      <c r="O53" s="104" t="s">
        <v>4238</v>
      </c>
      <c r="P53" s="104" t="s">
        <v>4182</v>
      </c>
      <c r="Q53" s="30">
        <v>45357</v>
      </c>
      <c r="R53" s="104" t="s">
        <v>3879</v>
      </c>
      <c r="S53" s="30">
        <v>46022</v>
      </c>
      <c r="T53" s="37" t="s">
        <v>28</v>
      </c>
      <c r="U53" s="104" t="s">
        <v>782</v>
      </c>
      <c r="V53" s="290" t="s">
        <v>3875</v>
      </c>
    </row>
    <row r="54" spans="1:22" ht="24.75" customHeight="1" x14ac:dyDescent="0.3">
      <c r="A54" s="102">
        <v>45377</v>
      </c>
      <c r="B54" s="95" t="s">
        <v>22</v>
      </c>
      <c r="C54" s="96" t="s">
        <v>23</v>
      </c>
      <c r="D54" s="96"/>
      <c r="E54" s="104" t="s">
        <v>4214</v>
      </c>
      <c r="F54" s="104" t="s">
        <v>38</v>
      </c>
      <c r="G54" s="104" t="s">
        <v>4215</v>
      </c>
      <c r="H54" s="104" t="s">
        <v>4216</v>
      </c>
      <c r="I54" s="104" t="s">
        <v>3663</v>
      </c>
      <c r="J54" s="104" t="s">
        <v>4217</v>
      </c>
      <c r="K54" s="104" t="s">
        <v>4218</v>
      </c>
      <c r="L54" s="31" t="s">
        <v>106</v>
      </c>
      <c r="M54" s="104" t="s">
        <v>4219</v>
      </c>
      <c r="N54" s="243" t="s">
        <v>4220</v>
      </c>
      <c r="O54" s="104" t="s">
        <v>4221</v>
      </c>
      <c r="P54" s="104" t="s">
        <v>4222</v>
      </c>
      <c r="Q54" s="30">
        <v>45170</v>
      </c>
      <c r="R54" s="104" t="s">
        <v>3373</v>
      </c>
      <c r="S54" s="30">
        <v>46387</v>
      </c>
      <c r="T54" s="37" t="s">
        <v>28</v>
      </c>
      <c r="U54" s="104" t="s">
        <v>3848</v>
      </c>
      <c r="V54" s="404" t="s">
        <v>4223</v>
      </c>
    </row>
    <row r="55" spans="1:22" ht="24.75" customHeight="1" x14ac:dyDescent="0.3">
      <c r="A55" s="102">
        <v>45397</v>
      </c>
      <c r="B55" s="95" t="s">
        <v>22</v>
      </c>
      <c r="C55" s="96" t="s">
        <v>23</v>
      </c>
      <c r="D55" s="96"/>
      <c r="E55" s="104" t="s">
        <v>4262</v>
      </c>
      <c r="F55" s="104" t="s">
        <v>57</v>
      </c>
      <c r="G55" s="104" t="s">
        <v>3066</v>
      </c>
      <c r="H55" s="104" t="s">
        <v>4263</v>
      </c>
      <c r="I55" s="104" t="s">
        <v>28</v>
      </c>
      <c r="J55" s="104" t="s">
        <v>191</v>
      </c>
      <c r="K55" s="104" t="s">
        <v>4264</v>
      </c>
      <c r="L55" s="31" t="s">
        <v>30</v>
      </c>
      <c r="M55" s="104" t="s">
        <v>4265</v>
      </c>
      <c r="N55" s="243">
        <v>25397427</v>
      </c>
      <c r="O55" s="104" t="s">
        <v>28</v>
      </c>
      <c r="P55" s="104" t="s">
        <v>28</v>
      </c>
      <c r="Q55" s="30">
        <v>45413</v>
      </c>
      <c r="R55" s="102" t="s">
        <v>171</v>
      </c>
      <c r="S55" s="30">
        <v>47238</v>
      </c>
      <c r="T55" s="37" t="s">
        <v>28</v>
      </c>
      <c r="U55" s="104" t="s">
        <v>4266</v>
      </c>
      <c r="V55" s="290" t="s">
        <v>4055</v>
      </c>
    </row>
    <row r="56" spans="1:22" ht="24.75" customHeight="1" x14ac:dyDescent="0.3">
      <c r="A56" s="501">
        <v>45422</v>
      </c>
      <c r="B56" s="33" t="s">
        <v>75</v>
      </c>
      <c r="C56" s="96" t="s">
        <v>23</v>
      </c>
      <c r="D56" s="96"/>
      <c r="E56" s="104">
        <v>4734</v>
      </c>
      <c r="F56" s="104" t="s">
        <v>25</v>
      </c>
      <c r="G56" s="104" t="s">
        <v>697</v>
      </c>
      <c r="H56" s="104" t="s">
        <v>4329</v>
      </c>
      <c r="I56" s="104" t="s">
        <v>28</v>
      </c>
      <c r="J56" s="104" t="s">
        <v>4330</v>
      </c>
      <c r="K56" s="104" t="s">
        <v>4332</v>
      </c>
      <c r="L56" s="104" t="s">
        <v>30</v>
      </c>
      <c r="M56" s="104" t="s">
        <v>4331</v>
      </c>
      <c r="N56" s="120">
        <v>950099.05</v>
      </c>
      <c r="O56" s="121" t="s">
        <v>4333</v>
      </c>
      <c r="P56" s="104" t="s">
        <v>28</v>
      </c>
      <c r="Q56" s="30">
        <v>45231</v>
      </c>
      <c r="R56" s="36" t="s">
        <v>124</v>
      </c>
      <c r="S56" s="30">
        <v>45962</v>
      </c>
      <c r="T56" s="37" t="s">
        <v>28</v>
      </c>
      <c r="U56" s="104" t="s">
        <v>4336</v>
      </c>
      <c r="V56" s="430" t="s">
        <v>5602</v>
      </c>
    </row>
    <row r="57" spans="1:22" ht="24.75" customHeight="1" x14ac:dyDescent="0.3">
      <c r="A57" s="102">
        <v>45422</v>
      </c>
      <c r="B57" s="95" t="s">
        <v>22</v>
      </c>
      <c r="C57" s="18" t="s">
        <v>23</v>
      </c>
      <c r="D57" s="18"/>
      <c r="E57" s="104" t="s">
        <v>4321</v>
      </c>
      <c r="F57" s="104" t="s">
        <v>57</v>
      </c>
      <c r="G57" s="104" t="s">
        <v>4322</v>
      </c>
      <c r="H57" s="104" t="s">
        <v>4323</v>
      </c>
      <c r="I57" s="104" t="s">
        <v>28</v>
      </c>
      <c r="J57" s="104" t="s">
        <v>4324</v>
      </c>
      <c r="K57" s="104" t="s">
        <v>4324</v>
      </c>
      <c r="L57" s="31" t="s">
        <v>30</v>
      </c>
      <c r="M57" s="104" t="s">
        <v>4325</v>
      </c>
      <c r="N57" s="243">
        <v>2427448</v>
      </c>
      <c r="O57" s="104" t="s">
        <v>28</v>
      </c>
      <c r="P57" s="104" t="s">
        <v>28</v>
      </c>
      <c r="Q57" s="30">
        <v>45413</v>
      </c>
      <c r="R57" s="102" t="s">
        <v>171</v>
      </c>
      <c r="S57" s="30">
        <v>47238</v>
      </c>
      <c r="T57" s="37" t="s">
        <v>28</v>
      </c>
      <c r="U57" s="104" t="s">
        <v>4266</v>
      </c>
      <c r="V57" s="290" t="s">
        <v>4055</v>
      </c>
    </row>
    <row r="58" spans="1:22" s="134" customFormat="1" ht="24.75" customHeight="1" x14ac:dyDescent="0.3">
      <c r="A58" s="33">
        <v>45425</v>
      </c>
      <c r="B58" s="95" t="s">
        <v>5036</v>
      </c>
      <c r="C58" s="96" t="s">
        <v>23</v>
      </c>
      <c r="D58" s="96"/>
      <c r="E58" s="31" t="s">
        <v>934</v>
      </c>
      <c r="F58" s="31" t="s">
        <v>25</v>
      </c>
      <c r="G58" s="31" t="s">
        <v>812</v>
      </c>
      <c r="H58" s="104" t="s">
        <v>4346</v>
      </c>
      <c r="I58" s="31" t="s">
        <v>28</v>
      </c>
      <c r="J58" s="31" t="s">
        <v>937</v>
      </c>
      <c r="K58" s="31" t="s">
        <v>28</v>
      </c>
      <c r="L58" s="31" t="s">
        <v>214</v>
      </c>
      <c r="M58" s="31" t="s">
        <v>28</v>
      </c>
      <c r="N58" s="176">
        <v>8732900</v>
      </c>
      <c r="O58" s="31" t="s">
        <v>28</v>
      </c>
      <c r="P58" s="31" t="s">
        <v>28</v>
      </c>
      <c r="Q58" s="30">
        <v>45261</v>
      </c>
      <c r="R58" s="36" t="s">
        <v>74</v>
      </c>
      <c r="S58" s="26">
        <v>46356</v>
      </c>
      <c r="T58" s="37" t="s">
        <v>28</v>
      </c>
      <c r="U58" s="31" t="s">
        <v>4347</v>
      </c>
      <c r="V58" s="430" t="s">
        <v>5602</v>
      </c>
    </row>
    <row r="59" spans="1:22" ht="24.75" customHeight="1" x14ac:dyDescent="0.3">
      <c r="A59" s="501">
        <v>45425</v>
      </c>
      <c r="B59" s="31" t="s">
        <v>22</v>
      </c>
      <c r="C59" s="31" t="s">
        <v>23</v>
      </c>
      <c r="D59" s="31"/>
      <c r="E59" s="104" t="s">
        <v>4348</v>
      </c>
      <c r="F59" s="104" t="s">
        <v>245</v>
      </c>
      <c r="G59" s="104" t="s">
        <v>4349</v>
      </c>
      <c r="H59" s="104" t="s">
        <v>4235</v>
      </c>
      <c r="I59" s="31" t="s">
        <v>28</v>
      </c>
      <c r="J59" s="104" t="s">
        <v>4236</v>
      </c>
      <c r="K59" s="104" t="s">
        <v>4350</v>
      </c>
      <c r="L59" s="31" t="s">
        <v>214</v>
      </c>
      <c r="M59" s="104" t="s">
        <v>221</v>
      </c>
      <c r="N59" s="243">
        <v>171610</v>
      </c>
      <c r="O59" s="104" t="s">
        <v>4351</v>
      </c>
      <c r="P59" s="31" t="s">
        <v>28</v>
      </c>
      <c r="Q59" s="30">
        <v>45357</v>
      </c>
      <c r="R59" s="104" t="s">
        <v>4352</v>
      </c>
      <c r="S59" s="30">
        <v>45961</v>
      </c>
      <c r="T59" s="37" t="s">
        <v>28</v>
      </c>
      <c r="U59" s="104" t="s">
        <v>782</v>
      </c>
      <c r="V59" s="290" t="s">
        <v>4353</v>
      </c>
    </row>
    <row r="60" spans="1:22" s="27" customFormat="1" ht="24.75" customHeight="1" x14ac:dyDescent="0.3">
      <c r="A60" s="102">
        <v>45443</v>
      </c>
      <c r="B60" s="27" t="s">
        <v>22</v>
      </c>
      <c r="C60" s="31" t="s">
        <v>23</v>
      </c>
      <c r="D60" s="31"/>
      <c r="E60" s="31" t="s">
        <v>4371</v>
      </c>
      <c r="F60" s="104" t="s">
        <v>57</v>
      </c>
      <c r="G60" s="27" t="s">
        <v>4372</v>
      </c>
      <c r="H60" s="31" t="s">
        <v>4373</v>
      </c>
      <c r="I60" s="31" t="s">
        <v>28</v>
      </c>
      <c r="J60" s="31" t="s">
        <v>4374</v>
      </c>
      <c r="K60" s="31" t="s">
        <v>28</v>
      </c>
      <c r="L60" s="31" t="s">
        <v>214</v>
      </c>
      <c r="M60" s="27" t="s">
        <v>2211</v>
      </c>
      <c r="N60" s="189">
        <v>170598</v>
      </c>
      <c r="O60" s="31" t="s">
        <v>2212</v>
      </c>
      <c r="P60" s="27" t="s">
        <v>34</v>
      </c>
      <c r="Q60" s="26">
        <v>45399</v>
      </c>
      <c r="R60" s="27" t="s">
        <v>3616</v>
      </c>
      <c r="S60" s="26">
        <v>46173</v>
      </c>
      <c r="T60" s="37" t="s">
        <v>28</v>
      </c>
      <c r="U60" s="27" t="s">
        <v>448</v>
      </c>
      <c r="V60" s="290" t="s">
        <v>6324</v>
      </c>
    </row>
    <row r="61" spans="1:22" ht="24.75" customHeight="1" x14ac:dyDescent="0.3">
      <c r="A61" s="33">
        <v>45470</v>
      </c>
      <c r="B61" s="27" t="s">
        <v>22</v>
      </c>
      <c r="C61" s="31" t="s">
        <v>23</v>
      </c>
      <c r="D61" s="31"/>
      <c r="E61" s="104" t="s">
        <v>4394</v>
      </c>
      <c r="F61" s="104" t="s">
        <v>25</v>
      </c>
      <c r="G61" s="104" t="s">
        <v>4396</v>
      </c>
      <c r="H61" s="104" t="s">
        <v>4395</v>
      </c>
      <c r="I61" s="31" t="s">
        <v>28</v>
      </c>
      <c r="J61" s="104" t="s">
        <v>4397</v>
      </c>
      <c r="K61" s="104" t="s">
        <v>4398</v>
      </c>
      <c r="L61" s="104" t="s">
        <v>30</v>
      </c>
      <c r="M61" s="104" t="s">
        <v>4399</v>
      </c>
      <c r="N61" s="243">
        <v>395978</v>
      </c>
      <c r="O61" s="31" t="s">
        <v>28</v>
      </c>
      <c r="P61" s="31" t="s">
        <v>4400</v>
      </c>
      <c r="Q61" s="30">
        <v>45387</v>
      </c>
      <c r="R61" s="27" t="s">
        <v>74</v>
      </c>
      <c r="S61" s="30">
        <v>46481</v>
      </c>
      <c r="T61" s="37" t="s">
        <v>28</v>
      </c>
      <c r="U61" s="104" t="s">
        <v>3374</v>
      </c>
      <c r="V61" s="290" t="s">
        <v>4254</v>
      </c>
    </row>
    <row r="62" spans="1:22" ht="24.75" customHeight="1" x14ac:dyDescent="0.3">
      <c r="A62" s="33">
        <v>45470</v>
      </c>
      <c r="B62" s="27" t="s">
        <v>22</v>
      </c>
      <c r="C62" s="31" t="s">
        <v>23</v>
      </c>
      <c r="D62" s="31"/>
      <c r="E62" s="104" t="s">
        <v>4388</v>
      </c>
      <c r="F62" s="104" t="s">
        <v>57</v>
      </c>
      <c r="G62" s="104" t="s">
        <v>4389</v>
      </c>
      <c r="H62" s="104" t="s">
        <v>4390</v>
      </c>
      <c r="I62" s="31" t="s">
        <v>28</v>
      </c>
      <c r="J62" s="104" t="s">
        <v>3607</v>
      </c>
      <c r="K62" s="104" t="s">
        <v>4391</v>
      </c>
      <c r="L62" s="104" t="s">
        <v>30</v>
      </c>
      <c r="M62" s="104" t="s">
        <v>4392</v>
      </c>
      <c r="N62" s="243">
        <v>3562006</v>
      </c>
      <c r="O62" s="31" t="s">
        <v>28</v>
      </c>
      <c r="P62" s="31" t="s">
        <v>28</v>
      </c>
      <c r="Q62" s="30">
        <v>45474</v>
      </c>
      <c r="R62" s="27" t="s">
        <v>171</v>
      </c>
      <c r="S62" s="30">
        <v>47299</v>
      </c>
      <c r="T62" s="37" t="s">
        <v>28</v>
      </c>
      <c r="U62" s="104" t="s">
        <v>4393</v>
      </c>
      <c r="V62" s="290" t="s">
        <v>3821</v>
      </c>
    </row>
    <row r="63" spans="1:22" ht="24.75" customHeight="1" x14ac:dyDescent="0.3">
      <c r="A63" s="499">
        <v>45502</v>
      </c>
      <c r="B63" s="36" t="s">
        <v>75</v>
      </c>
      <c r="C63" s="18" t="s">
        <v>23</v>
      </c>
      <c r="D63" s="18"/>
      <c r="E63" s="19" t="s">
        <v>2630</v>
      </c>
      <c r="F63" s="18" t="s">
        <v>25</v>
      </c>
      <c r="G63" s="104" t="s">
        <v>118</v>
      </c>
      <c r="H63" s="104" t="s">
        <v>1919</v>
      </c>
      <c r="I63" s="104" t="s">
        <v>28</v>
      </c>
      <c r="J63" s="104" t="s">
        <v>2631</v>
      </c>
      <c r="K63" s="104" t="s">
        <v>2632</v>
      </c>
      <c r="L63" s="104" t="s">
        <v>30</v>
      </c>
      <c r="M63" s="104" t="s">
        <v>28</v>
      </c>
      <c r="N63" s="20">
        <v>17781500</v>
      </c>
      <c r="O63" s="137" t="s">
        <v>28</v>
      </c>
      <c r="P63" s="105" t="s">
        <v>28</v>
      </c>
      <c r="Q63" s="37">
        <v>45462</v>
      </c>
      <c r="R63" s="414" t="s">
        <v>3879</v>
      </c>
      <c r="S63" s="37">
        <v>46116</v>
      </c>
      <c r="T63" s="37" t="s">
        <v>28</v>
      </c>
      <c r="U63" s="31" t="s">
        <v>4520</v>
      </c>
      <c r="V63" s="402" t="s">
        <v>4521</v>
      </c>
    </row>
    <row r="64" spans="1:22" ht="24.75" customHeight="1" x14ac:dyDescent="0.3">
      <c r="A64" s="501">
        <v>45503</v>
      </c>
      <c r="B64" s="31" t="s">
        <v>5499</v>
      </c>
      <c r="C64" s="31" t="s">
        <v>23</v>
      </c>
      <c r="D64" s="31"/>
      <c r="E64" s="104" t="s">
        <v>4574</v>
      </c>
      <c r="F64" s="104" t="s">
        <v>57</v>
      </c>
      <c r="G64" s="104" t="s">
        <v>4575</v>
      </c>
      <c r="H64" s="104" t="s">
        <v>4576</v>
      </c>
      <c r="I64" s="104" t="s">
        <v>28</v>
      </c>
      <c r="J64" s="104" t="s">
        <v>4577</v>
      </c>
      <c r="K64" s="104" t="s">
        <v>2656</v>
      </c>
      <c r="L64" s="104" t="s">
        <v>30</v>
      </c>
      <c r="M64" s="104" t="s">
        <v>4578</v>
      </c>
      <c r="N64" s="243">
        <v>946880</v>
      </c>
      <c r="O64" s="137" t="s">
        <v>28</v>
      </c>
      <c r="P64" s="137" t="s">
        <v>28</v>
      </c>
      <c r="Q64" s="30">
        <v>45471</v>
      </c>
      <c r="R64" s="27" t="s">
        <v>5102</v>
      </c>
      <c r="S64" s="30">
        <v>46112</v>
      </c>
      <c r="T64" s="37" t="s">
        <v>28</v>
      </c>
      <c r="U64" s="104" t="s">
        <v>4579</v>
      </c>
      <c r="V64" s="430" t="s">
        <v>5500</v>
      </c>
    </row>
    <row r="65" spans="1:22" ht="24.75" customHeight="1" x14ac:dyDescent="0.3">
      <c r="A65" s="501">
        <v>45504</v>
      </c>
      <c r="B65" s="27" t="s">
        <v>22</v>
      </c>
      <c r="C65" s="31" t="s">
        <v>23</v>
      </c>
      <c r="D65" s="31"/>
      <c r="E65" s="104" t="s">
        <v>4583</v>
      </c>
      <c r="F65" s="104" t="s">
        <v>57</v>
      </c>
      <c r="G65" s="104" t="s">
        <v>4582</v>
      </c>
      <c r="H65" s="104" t="s">
        <v>4581</v>
      </c>
      <c r="I65" s="104" t="s">
        <v>28</v>
      </c>
      <c r="J65" s="104" t="s">
        <v>4584</v>
      </c>
      <c r="K65" s="104" t="s">
        <v>2656</v>
      </c>
      <c r="L65" s="104" t="s">
        <v>30</v>
      </c>
      <c r="M65" s="104" t="s">
        <v>4578</v>
      </c>
      <c r="N65" s="243">
        <v>343200</v>
      </c>
      <c r="O65" s="137" t="s">
        <v>28</v>
      </c>
      <c r="P65" s="137" t="s">
        <v>28</v>
      </c>
      <c r="Q65" s="30">
        <v>45471</v>
      </c>
      <c r="R65" s="27" t="s">
        <v>5501</v>
      </c>
      <c r="S65" s="30">
        <v>46022</v>
      </c>
      <c r="T65" s="37" t="s">
        <v>28</v>
      </c>
      <c r="U65" s="104" t="s">
        <v>3625</v>
      </c>
      <c r="V65" s="430" t="s">
        <v>5500</v>
      </c>
    </row>
    <row r="66" spans="1:22" ht="24.75" customHeight="1" x14ac:dyDescent="0.3">
      <c r="A66" s="501">
        <v>45504</v>
      </c>
      <c r="B66" s="27" t="s">
        <v>22</v>
      </c>
      <c r="C66" s="31" t="s">
        <v>23</v>
      </c>
      <c r="D66" s="31"/>
      <c r="E66" s="104" t="s">
        <v>4583</v>
      </c>
      <c r="F66" s="104" t="s">
        <v>57</v>
      </c>
      <c r="G66" s="104" t="s">
        <v>4582</v>
      </c>
      <c r="H66" s="104" t="s">
        <v>4581</v>
      </c>
      <c r="I66" s="104" t="s">
        <v>28</v>
      </c>
      <c r="J66" s="104" t="s">
        <v>4580</v>
      </c>
      <c r="K66" s="104" t="s">
        <v>2656</v>
      </c>
      <c r="L66" s="104" t="s">
        <v>30</v>
      </c>
      <c r="M66" s="104" t="s">
        <v>4578</v>
      </c>
      <c r="N66" s="243">
        <v>788964</v>
      </c>
      <c r="O66" s="137" t="s">
        <v>28</v>
      </c>
      <c r="P66" s="137" t="s">
        <v>28</v>
      </c>
      <c r="Q66" s="30">
        <v>45471</v>
      </c>
      <c r="R66" s="27" t="s">
        <v>5501</v>
      </c>
      <c r="S66" s="30">
        <v>46022</v>
      </c>
      <c r="T66" s="37" t="s">
        <v>28</v>
      </c>
      <c r="U66" s="104" t="s">
        <v>3625</v>
      </c>
      <c r="V66" s="430" t="s">
        <v>5500</v>
      </c>
    </row>
    <row r="67" spans="1:22" ht="24.75" customHeight="1" x14ac:dyDescent="0.3">
      <c r="A67" s="417">
        <v>45561</v>
      </c>
      <c r="B67" s="27" t="s">
        <v>22</v>
      </c>
      <c r="C67" s="31" t="s">
        <v>23</v>
      </c>
      <c r="D67" s="31"/>
      <c r="E67" s="104" t="s">
        <v>4699</v>
      </c>
      <c r="F67" s="104" t="s">
        <v>57</v>
      </c>
      <c r="G67" s="104" t="s">
        <v>3751</v>
      </c>
      <c r="H67" s="104" t="s">
        <v>4700</v>
      </c>
      <c r="I67" s="104" t="s">
        <v>28</v>
      </c>
      <c r="J67" s="104" t="s">
        <v>4701</v>
      </c>
      <c r="K67" s="104" t="s">
        <v>4702</v>
      </c>
      <c r="L67" s="104" t="s">
        <v>30</v>
      </c>
      <c r="M67" s="104" t="s">
        <v>237</v>
      </c>
      <c r="N67" s="243">
        <v>989835</v>
      </c>
      <c r="O67" s="104" t="s">
        <v>4221</v>
      </c>
      <c r="P67" s="104" t="s">
        <v>4221</v>
      </c>
      <c r="Q67" s="30">
        <v>45553</v>
      </c>
      <c r="R67" s="102" t="s">
        <v>1731</v>
      </c>
      <c r="S67" s="30">
        <v>45688</v>
      </c>
      <c r="T67" s="37" t="s">
        <v>28</v>
      </c>
      <c r="U67" s="31" t="s">
        <v>4698</v>
      </c>
      <c r="V67" s="430" t="s">
        <v>6303</v>
      </c>
    </row>
    <row r="68" spans="1:22" ht="24.75" customHeight="1" x14ac:dyDescent="0.3">
      <c r="A68" s="391">
        <v>45562</v>
      </c>
      <c r="B68" s="32" t="s">
        <v>75</v>
      </c>
      <c r="C68" s="18" t="s">
        <v>23</v>
      </c>
      <c r="D68" s="18"/>
      <c r="E68" s="104" t="s">
        <v>3539</v>
      </c>
      <c r="F68" s="104" t="s">
        <v>25</v>
      </c>
      <c r="G68" s="104" t="s">
        <v>3540</v>
      </c>
      <c r="H68" s="104" t="s">
        <v>3541</v>
      </c>
      <c r="I68" s="104" t="s">
        <v>28</v>
      </c>
      <c r="J68" s="104" t="s">
        <v>3542</v>
      </c>
      <c r="K68" s="104" t="s">
        <v>28</v>
      </c>
      <c r="L68" s="104" t="s">
        <v>30</v>
      </c>
      <c r="M68" s="104" t="s">
        <v>3543</v>
      </c>
      <c r="N68" s="243">
        <v>889355</v>
      </c>
      <c r="O68" s="121" t="s">
        <v>4703</v>
      </c>
      <c r="P68" s="121" t="s">
        <v>28</v>
      </c>
      <c r="Q68" s="30">
        <v>44830</v>
      </c>
      <c r="R68" s="104" t="s">
        <v>74</v>
      </c>
      <c r="S68" s="30">
        <v>45926</v>
      </c>
      <c r="T68" s="37" t="s">
        <v>28</v>
      </c>
      <c r="U68" s="104" t="s">
        <v>3374</v>
      </c>
      <c r="V68" s="83" t="s">
        <v>4254</v>
      </c>
    </row>
    <row r="69" spans="1:22" ht="24.75" customHeight="1" x14ac:dyDescent="0.3">
      <c r="A69" s="417">
        <v>45924</v>
      </c>
      <c r="B69" s="27" t="s">
        <v>22</v>
      </c>
      <c r="C69" s="31" t="s">
        <v>23</v>
      </c>
      <c r="D69" s="31"/>
      <c r="E69" s="104" t="s">
        <v>4676</v>
      </c>
      <c r="F69" s="104" t="s">
        <v>25</v>
      </c>
      <c r="G69" s="104" t="s">
        <v>4677</v>
      </c>
      <c r="H69" s="104" t="s">
        <v>4678</v>
      </c>
      <c r="I69" s="104" t="s">
        <v>28</v>
      </c>
      <c r="J69" s="104" t="s">
        <v>4679</v>
      </c>
      <c r="K69" s="104" t="s">
        <v>4680</v>
      </c>
      <c r="L69" s="31" t="s">
        <v>214</v>
      </c>
      <c r="M69" s="104" t="s">
        <v>221</v>
      </c>
      <c r="N69" s="243">
        <v>552805.1</v>
      </c>
      <c r="O69" s="104" t="s">
        <v>4333</v>
      </c>
      <c r="P69" s="137" t="s">
        <v>28</v>
      </c>
      <c r="Q69" s="30">
        <v>45231</v>
      </c>
      <c r="R69" s="102" t="s">
        <v>124</v>
      </c>
      <c r="S69" s="30">
        <v>45961</v>
      </c>
      <c r="T69" s="37" t="s">
        <v>28</v>
      </c>
      <c r="U69" s="104" t="s">
        <v>3374</v>
      </c>
      <c r="V69" s="430" t="s">
        <v>5603</v>
      </c>
    </row>
    <row r="70" spans="1:22" ht="24.75" customHeight="1" x14ac:dyDescent="0.3">
      <c r="A70" s="417">
        <v>45596</v>
      </c>
      <c r="B70" s="27" t="s">
        <v>22</v>
      </c>
      <c r="C70" s="31" t="s">
        <v>23</v>
      </c>
      <c r="D70" s="31"/>
      <c r="E70" s="104" t="s">
        <v>4736</v>
      </c>
      <c r="F70" s="104" t="s">
        <v>25</v>
      </c>
      <c r="G70" s="104" t="s">
        <v>420</v>
      </c>
      <c r="H70" s="104" t="s">
        <v>4737</v>
      </c>
      <c r="I70" s="104" t="s">
        <v>28</v>
      </c>
      <c r="J70" s="104" t="s">
        <v>4738</v>
      </c>
      <c r="K70" s="104" t="s">
        <v>4739</v>
      </c>
      <c r="L70" s="104" t="s">
        <v>30</v>
      </c>
      <c r="M70" s="83" t="s">
        <v>4740</v>
      </c>
      <c r="N70" s="243">
        <v>792000</v>
      </c>
      <c r="O70" s="104" t="s">
        <v>4741</v>
      </c>
      <c r="P70" s="137" t="s">
        <v>28</v>
      </c>
      <c r="Q70" s="30">
        <v>45523</v>
      </c>
      <c r="R70" s="104" t="s">
        <v>4742</v>
      </c>
      <c r="S70" s="30">
        <v>46022</v>
      </c>
      <c r="T70" s="37" t="s">
        <v>28</v>
      </c>
      <c r="U70" s="104" t="s">
        <v>3374</v>
      </c>
      <c r="V70" s="83" t="s">
        <v>4254</v>
      </c>
    </row>
    <row r="71" spans="1:22" ht="24.75" customHeight="1" x14ac:dyDescent="0.3">
      <c r="A71" s="417">
        <v>45596</v>
      </c>
      <c r="B71" s="27" t="s">
        <v>22</v>
      </c>
      <c r="C71" s="31" t="s">
        <v>23</v>
      </c>
      <c r="D71" s="31"/>
      <c r="E71" s="104" t="s">
        <v>4754</v>
      </c>
      <c r="F71" s="104" t="s">
        <v>25</v>
      </c>
      <c r="G71" s="104" t="s">
        <v>4755</v>
      </c>
      <c r="H71" s="104" t="s">
        <v>4768</v>
      </c>
      <c r="I71" s="104" t="s">
        <v>28</v>
      </c>
      <c r="J71" s="104" t="s">
        <v>4756</v>
      </c>
      <c r="K71" s="104" t="s">
        <v>4757</v>
      </c>
      <c r="L71" s="31" t="s">
        <v>214</v>
      </c>
      <c r="M71" s="104" t="s">
        <v>3831</v>
      </c>
      <c r="N71" s="243">
        <v>166252.68</v>
      </c>
      <c r="O71" s="104" t="s">
        <v>28</v>
      </c>
      <c r="P71" s="137" t="s">
        <v>28</v>
      </c>
      <c r="Q71" s="30">
        <v>45571</v>
      </c>
      <c r="R71" s="104" t="s">
        <v>646</v>
      </c>
      <c r="S71" s="30">
        <v>45935</v>
      </c>
      <c r="T71" s="37" t="s">
        <v>28</v>
      </c>
      <c r="U71" s="104" t="s">
        <v>3374</v>
      </c>
      <c r="V71" s="83" t="s">
        <v>4254</v>
      </c>
    </row>
    <row r="72" spans="1:22" ht="24.75" customHeight="1" x14ac:dyDescent="0.3">
      <c r="A72" s="417">
        <v>45596</v>
      </c>
      <c r="B72" s="27" t="s">
        <v>4345</v>
      </c>
      <c r="C72" s="31" t="s">
        <v>23</v>
      </c>
      <c r="D72" s="31"/>
      <c r="E72" s="104" t="s">
        <v>4777</v>
      </c>
      <c r="F72" s="104" t="s">
        <v>57</v>
      </c>
      <c r="G72" s="104" t="s">
        <v>4778</v>
      </c>
      <c r="H72" s="104" t="s">
        <v>4779</v>
      </c>
      <c r="I72" s="104" t="s">
        <v>28</v>
      </c>
      <c r="J72" s="104" t="s">
        <v>4780</v>
      </c>
      <c r="K72" s="104" t="s">
        <v>4781</v>
      </c>
      <c r="L72" s="31" t="s">
        <v>214</v>
      </c>
      <c r="M72" s="104" t="s">
        <v>4517</v>
      </c>
      <c r="N72" s="243">
        <v>268741</v>
      </c>
      <c r="O72" s="104" t="s">
        <v>284</v>
      </c>
      <c r="P72" s="137" t="s">
        <v>284</v>
      </c>
      <c r="Q72" s="30">
        <v>45497</v>
      </c>
      <c r="R72" s="104" t="s">
        <v>3665</v>
      </c>
      <c r="S72" s="30">
        <v>46022</v>
      </c>
      <c r="T72" s="37" t="s">
        <v>28</v>
      </c>
      <c r="U72" s="104" t="s">
        <v>4518</v>
      </c>
      <c r="V72" s="83" t="s">
        <v>5559</v>
      </c>
    </row>
    <row r="73" spans="1:22" ht="24.75" customHeight="1" x14ac:dyDescent="0.3">
      <c r="A73" s="102">
        <v>45596</v>
      </c>
      <c r="B73" s="27" t="s">
        <v>22</v>
      </c>
      <c r="C73" s="31" t="s">
        <v>23</v>
      </c>
      <c r="D73" s="31"/>
      <c r="E73" s="104" t="s">
        <v>4824</v>
      </c>
      <c r="F73" s="104" t="s">
        <v>38</v>
      </c>
      <c r="G73" s="104" t="s">
        <v>4826</v>
      </c>
      <c r="H73" s="104" t="s">
        <v>4825</v>
      </c>
      <c r="I73" s="104" t="s">
        <v>28</v>
      </c>
      <c r="J73" s="104" t="s">
        <v>4827</v>
      </c>
      <c r="K73" s="104" t="s">
        <v>4828</v>
      </c>
      <c r="L73" s="104" t="s">
        <v>30</v>
      </c>
      <c r="M73" s="83" t="s">
        <v>4829</v>
      </c>
      <c r="N73" s="243">
        <v>2200000</v>
      </c>
      <c r="O73" s="104" t="s">
        <v>4851</v>
      </c>
      <c r="P73" s="137" t="s">
        <v>284</v>
      </c>
      <c r="Q73" s="30">
        <v>45658</v>
      </c>
      <c r="R73" s="104" t="s">
        <v>74</v>
      </c>
      <c r="S73" s="30">
        <v>46753</v>
      </c>
      <c r="T73" s="37" t="s">
        <v>28</v>
      </c>
      <c r="U73" s="104" t="s">
        <v>4830</v>
      </c>
      <c r="V73" s="83" t="s">
        <v>4831</v>
      </c>
    </row>
    <row r="74" spans="1:22" ht="24.75" customHeight="1" x14ac:dyDescent="0.3">
      <c r="A74" s="417">
        <v>45597</v>
      </c>
      <c r="B74" s="31" t="s">
        <v>5517</v>
      </c>
      <c r="C74" s="31" t="s">
        <v>23</v>
      </c>
      <c r="D74" s="31"/>
      <c r="E74" s="104" t="s">
        <v>4833</v>
      </c>
      <c r="F74" s="104" t="s">
        <v>57</v>
      </c>
      <c r="G74" s="104" t="s">
        <v>4091</v>
      </c>
      <c r="H74" s="104" t="s">
        <v>3766</v>
      </c>
      <c r="I74" s="104" t="s">
        <v>28</v>
      </c>
      <c r="J74" s="104" t="s">
        <v>4834</v>
      </c>
      <c r="K74" s="104" t="s">
        <v>4835</v>
      </c>
      <c r="L74" s="104" t="s">
        <v>106</v>
      </c>
      <c r="M74" s="83" t="s">
        <v>4836</v>
      </c>
      <c r="N74" s="243">
        <v>4145256</v>
      </c>
      <c r="O74" s="104" t="s">
        <v>4851</v>
      </c>
      <c r="P74" s="137" t="s">
        <v>284</v>
      </c>
      <c r="Q74" s="30">
        <v>45583</v>
      </c>
      <c r="R74" s="104" t="s">
        <v>2660</v>
      </c>
      <c r="S74" s="30">
        <v>46022</v>
      </c>
      <c r="T74" s="37" t="s">
        <v>28</v>
      </c>
      <c r="U74" s="104" t="s">
        <v>4830</v>
      </c>
      <c r="V74" s="83" t="s">
        <v>5518</v>
      </c>
    </row>
    <row r="75" spans="1:22" ht="24.75" customHeight="1" x14ac:dyDescent="0.3">
      <c r="A75" s="417">
        <v>45622</v>
      </c>
      <c r="B75" s="27" t="s">
        <v>22</v>
      </c>
      <c r="C75" s="31" t="s">
        <v>23</v>
      </c>
      <c r="D75" s="31"/>
      <c r="E75" s="104" t="s">
        <v>4886</v>
      </c>
      <c r="F75" s="104" t="s">
        <v>38</v>
      </c>
      <c r="G75" s="104" t="s">
        <v>4888</v>
      </c>
      <c r="H75" s="104" t="s">
        <v>4887</v>
      </c>
      <c r="I75" s="104" t="s">
        <v>28</v>
      </c>
      <c r="J75" s="104" t="s">
        <v>4889</v>
      </c>
      <c r="K75" s="104" t="s">
        <v>4890</v>
      </c>
      <c r="L75" s="104" t="s">
        <v>30</v>
      </c>
      <c r="M75" s="83" t="s">
        <v>4891</v>
      </c>
      <c r="N75" s="243">
        <v>2200033</v>
      </c>
      <c r="O75" s="121" t="s">
        <v>4892</v>
      </c>
      <c r="P75" s="137" t="s">
        <v>4893</v>
      </c>
      <c r="Q75" s="30">
        <v>45553</v>
      </c>
      <c r="R75" s="104" t="s">
        <v>2007</v>
      </c>
      <c r="S75" s="30">
        <v>46022</v>
      </c>
      <c r="T75" s="37" t="s">
        <v>28</v>
      </c>
      <c r="U75" s="104" t="s">
        <v>4894</v>
      </c>
      <c r="V75" s="83" t="s">
        <v>4895</v>
      </c>
    </row>
    <row r="76" spans="1:22" ht="24.75" customHeight="1" x14ac:dyDescent="0.3">
      <c r="A76" s="102">
        <v>45628</v>
      </c>
      <c r="B76" s="27" t="s">
        <v>22</v>
      </c>
      <c r="C76" s="31" t="s">
        <v>23</v>
      </c>
      <c r="D76" s="31"/>
      <c r="E76" s="104" t="s">
        <v>4905</v>
      </c>
      <c r="F76" s="104" t="s">
        <v>57</v>
      </c>
      <c r="G76" s="104" t="s">
        <v>58</v>
      </c>
      <c r="H76" s="104" t="s">
        <v>59</v>
      </c>
      <c r="I76" s="104" t="s">
        <v>28</v>
      </c>
      <c r="J76" s="104" t="s">
        <v>4906</v>
      </c>
      <c r="K76" s="104" t="s">
        <v>2656</v>
      </c>
      <c r="L76" s="104" t="s">
        <v>30</v>
      </c>
      <c r="M76" s="83" t="s">
        <v>4907</v>
      </c>
      <c r="N76" s="243">
        <v>455683.8</v>
      </c>
      <c r="O76" s="104" t="s">
        <v>284</v>
      </c>
      <c r="P76" s="104" t="s">
        <v>284</v>
      </c>
      <c r="Q76" s="30">
        <v>45623</v>
      </c>
      <c r="R76" s="104" t="s">
        <v>4908</v>
      </c>
      <c r="S76" s="30">
        <v>46446</v>
      </c>
      <c r="T76" s="37" t="s">
        <v>28</v>
      </c>
      <c r="U76" s="104" t="s">
        <v>146</v>
      </c>
      <c r="V76" s="83" t="s">
        <v>4808</v>
      </c>
    </row>
    <row r="77" spans="1:22" ht="24.75" customHeight="1" x14ac:dyDescent="0.3">
      <c r="A77" s="417">
        <v>45628</v>
      </c>
      <c r="B77" s="27" t="s">
        <v>22</v>
      </c>
      <c r="C77" s="31" t="s">
        <v>23</v>
      </c>
      <c r="D77" s="31"/>
      <c r="E77" s="104" t="s">
        <v>4909</v>
      </c>
      <c r="F77" s="104" t="s">
        <v>57</v>
      </c>
      <c r="G77" s="104" t="s">
        <v>4911</v>
      </c>
      <c r="H77" s="104" t="s">
        <v>4912</v>
      </c>
      <c r="I77" s="104" t="s">
        <v>28</v>
      </c>
      <c r="J77" s="104" t="s">
        <v>4913</v>
      </c>
      <c r="K77" s="104" t="s">
        <v>2656</v>
      </c>
      <c r="L77" s="104" t="s">
        <v>30</v>
      </c>
      <c r="M77" s="83" t="s">
        <v>3080</v>
      </c>
      <c r="N77" s="243">
        <v>223080</v>
      </c>
      <c r="O77" s="104" t="s">
        <v>284</v>
      </c>
      <c r="P77" s="104" t="s">
        <v>284</v>
      </c>
      <c r="Q77" s="30">
        <v>45617</v>
      </c>
      <c r="R77" s="104" t="s">
        <v>372</v>
      </c>
      <c r="S77" s="30">
        <v>46022</v>
      </c>
      <c r="T77" s="37" t="s">
        <v>28</v>
      </c>
      <c r="U77" s="104" t="s">
        <v>146</v>
      </c>
      <c r="V77" s="83" t="s">
        <v>4808</v>
      </c>
    </row>
    <row r="78" spans="1:22" ht="24.75" customHeight="1" x14ac:dyDescent="0.3">
      <c r="A78" s="102">
        <v>45628</v>
      </c>
      <c r="B78" s="27" t="s">
        <v>22</v>
      </c>
      <c r="C78" s="31" t="s">
        <v>23</v>
      </c>
      <c r="D78" s="31"/>
      <c r="E78" s="104" t="s">
        <v>4910</v>
      </c>
      <c r="F78" s="104" t="s">
        <v>57</v>
      </c>
      <c r="G78" s="104" t="s">
        <v>58</v>
      </c>
      <c r="H78" s="104" t="s">
        <v>59</v>
      </c>
      <c r="I78" s="104" t="s">
        <v>28</v>
      </c>
      <c r="J78" s="104" t="s">
        <v>4914</v>
      </c>
      <c r="K78" s="104" t="s">
        <v>2656</v>
      </c>
      <c r="L78" s="104" t="s">
        <v>30</v>
      </c>
      <c r="M78" s="83" t="s">
        <v>3080</v>
      </c>
      <c r="N78" s="243">
        <v>674632.2</v>
      </c>
      <c r="O78" s="104" t="s">
        <v>284</v>
      </c>
      <c r="P78" s="104" t="s">
        <v>284</v>
      </c>
      <c r="Q78" s="30">
        <v>45623</v>
      </c>
      <c r="R78" s="104" t="s">
        <v>4366</v>
      </c>
      <c r="S78" s="30">
        <v>46568</v>
      </c>
      <c r="T78" s="37" t="s">
        <v>28</v>
      </c>
      <c r="U78" s="104" t="s">
        <v>146</v>
      </c>
      <c r="V78" s="83" t="s">
        <v>4808</v>
      </c>
    </row>
    <row r="79" spans="1:22" ht="24.75" customHeight="1" x14ac:dyDescent="0.3">
      <c r="A79" s="417">
        <v>45699</v>
      </c>
      <c r="B79" s="31" t="s">
        <v>6365</v>
      </c>
      <c r="C79" s="31" t="s">
        <v>23</v>
      </c>
      <c r="D79" s="31"/>
      <c r="E79" s="104" t="s">
        <v>4927</v>
      </c>
      <c r="F79" s="104" t="s">
        <v>57</v>
      </c>
      <c r="G79" s="104" t="s">
        <v>4928</v>
      </c>
      <c r="H79" s="104" t="s">
        <v>3037</v>
      </c>
      <c r="I79" s="104" t="s">
        <v>28</v>
      </c>
      <c r="J79" s="104" t="s">
        <v>4929</v>
      </c>
      <c r="K79" s="104" t="s">
        <v>4930</v>
      </c>
      <c r="L79" s="31" t="s">
        <v>214</v>
      </c>
      <c r="M79" s="83" t="s">
        <v>221</v>
      </c>
      <c r="N79" s="243">
        <v>254155</v>
      </c>
      <c r="O79" s="104" t="s">
        <v>284</v>
      </c>
      <c r="P79" s="104" t="s">
        <v>284</v>
      </c>
      <c r="Q79" s="30">
        <v>45637</v>
      </c>
      <c r="R79" s="104" t="s">
        <v>1731</v>
      </c>
      <c r="S79" s="30">
        <v>45991</v>
      </c>
      <c r="T79" s="37" t="s">
        <v>28</v>
      </c>
      <c r="U79" s="104" t="s">
        <v>3119</v>
      </c>
      <c r="V79" s="83" t="s">
        <v>6366</v>
      </c>
    </row>
    <row r="80" spans="1:22" ht="24.75" customHeight="1" x14ac:dyDescent="0.3">
      <c r="A80" s="417">
        <v>45699</v>
      </c>
      <c r="B80" s="31" t="s">
        <v>6364</v>
      </c>
      <c r="C80" s="31" t="s">
        <v>23</v>
      </c>
      <c r="D80" s="31"/>
      <c r="E80" s="104" t="s">
        <v>4931</v>
      </c>
      <c r="F80" s="104" t="s">
        <v>57</v>
      </c>
      <c r="G80" s="104" t="s">
        <v>1479</v>
      </c>
      <c r="H80" s="104" t="s">
        <v>1480</v>
      </c>
      <c r="I80" s="104" t="s">
        <v>28</v>
      </c>
      <c r="J80" s="104" t="s">
        <v>4932</v>
      </c>
      <c r="K80" s="104" t="s">
        <v>28</v>
      </c>
      <c r="L80" s="104" t="s">
        <v>106</v>
      </c>
      <c r="M80" s="83" t="s">
        <v>4933</v>
      </c>
      <c r="N80" s="243">
        <v>1382495.4</v>
      </c>
      <c r="O80" s="104" t="s">
        <v>284</v>
      </c>
      <c r="P80" s="104" t="s">
        <v>284</v>
      </c>
      <c r="Q80" s="30">
        <v>45639</v>
      </c>
      <c r="R80" s="104" t="s">
        <v>781</v>
      </c>
      <c r="S80" s="30">
        <v>45991</v>
      </c>
      <c r="T80" s="37" t="s">
        <v>28</v>
      </c>
      <c r="U80" s="104" t="s">
        <v>448</v>
      </c>
      <c r="V80" s="83" t="s">
        <v>6363</v>
      </c>
    </row>
    <row r="81" spans="1:22" ht="24.75" customHeight="1" x14ac:dyDescent="0.3">
      <c r="A81" s="417">
        <v>45702</v>
      </c>
      <c r="B81" s="31" t="s">
        <v>5560</v>
      </c>
      <c r="C81" s="31" t="s">
        <v>23</v>
      </c>
      <c r="D81" s="31"/>
      <c r="E81" s="104" t="s">
        <v>4966</v>
      </c>
      <c r="F81" s="104" t="s">
        <v>57</v>
      </c>
      <c r="G81" s="104" t="s">
        <v>4967</v>
      </c>
      <c r="H81" s="104" t="s">
        <v>4968</v>
      </c>
      <c r="I81" s="104" t="s">
        <v>28</v>
      </c>
      <c r="J81" s="104" t="s">
        <v>4969</v>
      </c>
      <c r="K81" s="104" t="s">
        <v>4970</v>
      </c>
      <c r="L81" s="31" t="s">
        <v>214</v>
      </c>
      <c r="M81" s="83" t="s">
        <v>4517</v>
      </c>
      <c r="N81" s="243">
        <v>258500</v>
      </c>
      <c r="O81" s="104" t="s">
        <v>284</v>
      </c>
      <c r="P81" s="104" t="s">
        <v>284</v>
      </c>
      <c r="Q81" s="30">
        <v>45635</v>
      </c>
      <c r="R81" s="104" t="s">
        <v>1619</v>
      </c>
      <c r="S81" s="30">
        <v>46022</v>
      </c>
      <c r="T81" s="37" t="s">
        <v>28</v>
      </c>
      <c r="U81" s="104" t="s">
        <v>4518</v>
      </c>
      <c r="V81" s="430" t="s">
        <v>5559</v>
      </c>
    </row>
    <row r="82" spans="1:22" ht="24.75" customHeight="1" x14ac:dyDescent="0.3">
      <c r="A82" s="102">
        <v>45705</v>
      </c>
      <c r="B82" s="27" t="s">
        <v>22</v>
      </c>
      <c r="C82" s="31" t="s">
        <v>23</v>
      </c>
      <c r="D82" s="31"/>
      <c r="E82" s="104" t="s">
        <v>4991</v>
      </c>
      <c r="F82" s="104" t="s">
        <v>25</v>
      </c>
      <c r="G82" s="104" t="s">
        <v>4993</v>
      </c>
      <c r="H82" s="104" t="s">
        <v>4992</v>
      </c>
      <c r="I82" s="104" t="s">
        <v>28</v>
      </c>
      <c r="J82" s="104" t="s">
        <v>4994</v>
      </c>
      <c r="K82" s="104" t="s">
        <v>4995</v>
      </c>
      <c r="L82" s="104" t="s">
        <v>30</v>
      </c>
      <c r="M82" s="83" t="s">
        <v>4996</v>
      </c>
      <c r="N82" s="243">
        <v>738000</v>
      </c>
      <c r="O82" s="121" t="s">
        <v>4997</v>
      </c>
      <c r="P82" s="137" t="s">
        <v>4998</v>
      </c>
      <c r="Q82" s="30">
        <v>45638</v>
      </c>
      <c r="R82" s="104" t="s">
        <v>3269</v>
      </c>
      <c r="S82" s="30">
        <v>46733</v>
      </c>
      <c r="T82" s="37" t="s">
        <v>28</v>
      </c>
      <c r="U82" s="104" t="s">
        <v>3992</v>
      </c>
      <c r="V82" s="83" t="s">
        <v>3993</v>
      </c>
    </row>
    <row r="83" spans="1:22" ht="24.75" customHeight="1" x14ac:dyDescent="0.3">
      <c r="A83" s="417">
        <v>45705</v>
      </c>
      <c r="B83" s="31" t="s">
        <v>5491</v>
      </c>
      <c r="C83" s="31" t="s">
        <v>23</v>
      </c>
      <c r="D83" s="31"/>
      <c r="E83" s="104" t="s">
        <v>4999</v>
      </c>
      <c r="F83" s="104" t="s">
        <v>57</v>
      </c>
      <c r="G83" s="104" t="s">
        <v>5000</v>
      </c>
      <c r="H83" s="104" t="s">
        <v>5001</v>
      </c>
      <c r="I83" s="104" t="s">
        <v>28</v>
      </c>
      <c r="J83" s="104" t="s">
        <v>5002</v>
      </c>
      <c r="K83" s="104" t="s">
        <v>5003</v>
      </c>
      <c r="L83" s="104" t="s">
        <v>106</v>
      </c>
      <c r="M83" s="83" t="s">
        <v>4812</v>
      </c>
      <c r="N83" s="243">
        <v>372057.59999999998</v>
      </c>
      <c r="O83" s="104" t="s">
        <v>284</v>
      </c>
      <c r="P83" s="104" t="s">
        <v>284</v>
      </c>
      <c r="Q83" s="30">
        <v>45702</v>
      </c>
      <c r="R83" s="104" t="s">
        <v>781</v>
      </c>
      <c r="S83" s="30">
        <v>45960</v>
      </c>
      <c r="T83" s="37" t="s">
        <v>28</v>
      </c>
      <c r="U83" s="104" t="s">
        <v>146</v>
      </c>
      <c r="V83" s="83" t="s">
        <v>4808</v>
      </c>
    </row>
    <row r="84" spans="1:22" s="134" customFormat="1" ht="24.75" customHeight="1" x14ac:dyDescent="0.3">
      <c r="A84" s="391">
        <v>45708</v>
      </c>
      <c r="B84" s="428" t="s">
        <v>75</v>
      </c>
      <c r="C84" s="31" t="s">
        <v>23</v>
      </c>
      <c r="D84" s="31"/>
      <c r="E84" s="31" t="s">
        <v>2940</v>
      </c>
      <c r="F84" s="31" t="s">
        <v>25</v>
      </c>
      <c r="G84" s="31" t="s">
        <v>1726</v>
      </c>
      <c r="H84" s="31" t="s">
        <v>2941</v>
      </c>
      <c r="I84" s="31" t="s">
        <v>28</v>
      </c>
      <c r="J84" s="31" t="s">
        <v>5017</v>
      </c>
      <c r="K84" s="31" t="s">
        <v>5018</v>
      </c>
      <c r="L84" s="31" t="s">
        <v>106</v>
      </c>
      <c r="M84" s="31" t="s">
        <v>2942</v>
      </c>
      <c r="N84" s="176">
        <v>1237643</v>
      </c>
      <c r="O84" s="31" t="s">
        <v>5020</v>
      </c>
      <c r="P84" s="31" t="s">
        <v>28</v>
      </c>
      <c r="Q84" s="30">
        <v>44571</v>
      </c>
      <c r="R84" s="31" t="s">
        <v>5021</v>
      </c>
      <c r="S84" s="30">
        <v>45986</v>
      </c>
      <c r="T84" s="37" t="s">
        <v>28</v>
      </c>
      <c r="U84" s="31" t="s">
        <v>5015</v>
      </c>
      <c r="V84" s="283" t="s">
        <v>5016</v>
      </c>
    </row>
    <row r="85" spans="1:22" s="134" customFormat="1" ht="24.75" customHeight="1" x14ac:dyDescent="0.3">
      <c r="A85" s="391">
        <v>45712</v>
      </c>
      <c r="B85" s="428" t="s">
        <v>22</v>
      </c>
      <c r="C85" s="31" t="s">
        <v>23</v>
      </c>
      <c r="D85" s="31"/>
      <c r="E85" s="31" t="s">
        <v>5055</v>
      </c>
      <c r="F85" s="31" t="s">
        <v>25</v>
      </c>
      <c r="G85" s="31" t="s">
        <v>5056</v>
      </c>
      <c r="H85" s="31" t="s">
        <v>5057</v>
      </c>
      <c r="I85" s="31" t="s">
        <v>28</v>
      </c>
      <c r="J85" s="31" t="s">
        <v>5058</v>
      </c>
      <c r="K85" s="31" t="s">
        <v>5059</v>
      </c>
      <c r="L85" s="31" t="s">
        <v>214</v>
      </c>
      <c r="M85" s="31" t="s">
        <v>221</v>
      </c>
      <c r="N85" s="176">
        <v>214682.46</v>
      </c>
      <c r="O85" s="104" t="s">
        <v>284</v>
      </c>
      <c r="P85" s="31" t="s">
        <v>28</v>
      </c>
      <c r="Q85" s="30">
        <v>45701</v>
      </c>
      <c r="R85" s="32" t="s">
        <v>646</v>
      </c>
      <c r="S85" s="30">
        <v>46066</v>
      </c>
      <c r="T85" s="37" t="s">
        <v>28</v>
      </c>
      <c r="U85" s="31" t="s">
        <v>5060</v>
      </c>
      <c r="V85" s="409" t="s">
        <v>5061</v>
      </c>
    </row>
    <row r="86" spans="1:22" s="134" customFormat="1" ht="24.75" customHeight="1" x14ac:dyDescent="0.3">
      <c r="A86" s="391">
        <v>45713</v>
      </c>
      <c r="B86" s="31" t="s">
        <v>22</v>
      </c>
      <c r="C86" s="31" t="s">
        <v>23</v>
      </c>
      <c r="D86" s="31"/>
      <c r="E86" s="104" t="s">
        <v>5065</v>
      </c>
      <c r="F86" s="104" t="s">
        <v>5066</v>
      </c>
      <c r="G86" s="31" t="s">
        <v>5072</v>
      </c>
      <c r="H86" s="104" t="s">
        <v>5067</v>
      </c>
      <c r="I86" s="31" t="s">
        <v>28</v>
      </c>
      <c r="J86" s="31" t="s">
        <v>5068</v>
      </c>
      <c r="K86" s="31" t="s">
        <v>5069</v>
      </c>
      <c r="L86" s="31" t="s">
        <v>214</v>
      </c>
      <c r="M86" s="31" t="s">
        <v>221</v>
      </c>
      <c r="N86" s="184">
        <v>164890</v>
      </c>
      <c r="O86" s="104" t="s">
        <v>284</v>
      </c>
      <c r="P86" s="31" t="s">
        <v>28</v>
      </c>
      <c r="Q86" s="30">
        <v>45600</v>
      </c>
      <c r="R86" s="31" t="s">
        <v>646</v>
      </c>
      <c r="S86" s="30">
        <v>45965</v>
      </c>
      <c r="T86" s="37" t="s">
        <v>28</v>
      </c>
      <c r="U86" s="31" t="s">
        <v>5060</v>
      </c>
      <c r="V86" s="409" t="s">
        <v>5061</v>
      </c>
    </row>
    <row r="87" spans="1:22" s="134" customFormat="1" ht="24.75" customHeight="1" x14ac:dyDescent="0.3">
      <c r="A87" s="391">
        <v>45713</v>
      </c>
      <c r="B87" s="31" t="s">
        <v>22</v>
      </c>
      <c r="C87" s="31" t="s">
        <v>23</v>
      </c>
      <c r="D87" s="31"/>
      <c r="E87" s="104" t="s">
        <v>5070</v>
      </c>
      <c r="F87" s="104" t="s">
        <v>5066</v>
      </c>
      <c r="G87" s="31" t="s">
        <v>5071</v>
      </c>
      <c r="H87" s="104" t="s">
        <v>5073</v>
      </c>
      <c r="I87" s="31" t="s">
        <v>28</v>
      </c>
      <c r="J87" s="31" t="s">
        <v>5070</v>
      </c>
      <c r="K87" s="31" t="s">
        <v>5074</v>
      </c>
      <c r="L87" s="104" t="s">
        <v>30</v>
      </c>
      <c r="M87" s="31" t="s">
        <v>5075</v>
      </c>
      <c r="N87" s="184">
        <v>1092960</v>
      </c>
      <c r="O87" s="104" t="s">
        <v>284</v>
      </c>
      <c r="P87" s="31" t="s">
        <v>28</v>
      </c>
      <c r="Q87" s="30">
        <v>45383</v>
      </c>
      <c r="R87" s="31" t="s">
        <v>124</v>
      </c>
      <c r="S87" s="30">
        <v>46113</v>
      </c>
      <c r="T87" s="37" t="s">
        <v>28</v>
      </c>
      <c r="U87" s="31" t="s">
        <v>5076</v>
      </c>
      <c r="V87" s="409" t="s">
        <v>5077</v>
      </c>
    </row>
    <row r="88" spans="1:22" s="134" customFormat="1" ht="24.75" customHeight="1" x14ac:dyDescent="0.3">
      <c r="A88" s="391">
        <v>45713</v>
      </c>
      <c r="B88" s="31" t="s">
        <v>22</v>
      </c>
      <c r="C88" s="31" t="s">
        <v>23</v>
      </c>
      <c r="D88" s="31"/>
      <c r="E88" s="104" t="s">
        <v>5078</v>
      </c>
      <c r="F88" s="104" t="s">
        <v>5066</v>
      </c>
      <c r="G88" s="31" t="s">
        <v>5072</v>
      </c>
      <c r="H88" s="104" t="s">
        <v>5079</v>
      </c>
      <c r="I88" s="31" t="s">
        <v>28</v>
      </c>
      <c r="J88" s="31" t="s">
        <v>5080</v>
      </c>
      <c r="K88" s="31" t="s">
        <v>5081</v>
      </c>
      <c r="L88" s="31" t="s">
        <v>214</v>
      </c>
      <c r="M88" s="31" t="s">
        <v>221</v>
      </c>
      <c r="N88" s="184">
        <v>269489</v>
      </c>
      <c r="O88" s="104" t="s">
        <v>284</v>
      </c>
      <c r="P88" s="31" t="s">
        <v>28</v>
      </c>
      <c r="Q88" s="30">
        <v>45594</v>
      </c>
      <c r="R88" s="31" t="s">
        <v>646</v>
      </c>
      <c r="S88" s="30">
        <v>45959</v>
      </c>
      <c r="T88" s="37" t="s">
        <v>28</v>
      </c>
      <c r="U88" s="31" t="s">
        <v>5060</v>
      </c>
      <c r="V88" s="409" t="s">
        <v>5061</v>
      </c>
    </row>
    <row r="89" spans="1:22" s="134" customFormat="1" ht="24.75" customHeight="1" x14ac:dyDescent="0.3">
      <c r="A89" s="391">
        <v>45713</v>
      </c>
      <c r="B89" s="31" t="s">
        <v>22</v>
      </c>
      <c r="C89" s="31" t="s">
        <v>23</v>
      </c>
      <c r="D89" s="31"/>
      <c r="E89" s="31" t="s">
        <v>5086</v>
      </c>
      <c r="F89" s="104" t="s">
        <v>5066</v>
      </c>
      <c r="G89" s="31" t="s">
        <v>5056</v>
      </c>
      <c r="H89" s="31" t="s">
        <v>5057</v>
      </c>
      <c r="I89" s="31" t="s">
        <v>28</v>
      </c>
      <c r="J89" s="31" t="s">
        <v>5087</v>
      </c>
      <c r="K89" s="31" t="s">
        <v>5088</v>
      </c>
      <c r="L89" s="31" t="s">
        <v>214</v>
      </c>
      <c r="M89" s="31" t="s">
        <v>221</v>
      </c>
      <c r="N89" s="176">
        <v>159596.91</v>
      </c>
      <c r="O89" s="104" t="s">
        <v>284</v>
      </c>
      <c r="P89" s="31" t="s">
        <v>28</v>
      </c>
      <c r="Q89" s="30">
        <v>45610</v>
      </c>
      <c r="R89" s="31" t="s">
        <v>646</v>
      </c>
      <c r="S89" s="30">
        <v>45975</v>
      </c>
      <c r="T89" s="37" t="s">
        <v>28</v>
      </c>
      <c r="U89" s="31" t="s">
        <v>5060</v>
      </c>
      <c r="V89" s="409" t="s">
        <v>5061</v>
      </c>
    </row>
    <row r="90" spans="1:22" s="134" customFormat="1" ht="24.75" customHeight="1" x14ac:dyDescent="0.3">
      <c r="A90" s="391">
        <v>45713</v>
      </c>
      <c r="B90" s="31" t="s">
        <v>22</v>
      </c>
      <c r="C90" s="31" t="s">
        <v>23</v>
      </c>
      <c r="D90" s="31"/>
      <c r="E90" s="31" t="s">
        <v>5092</v>
      </c>
      <c r="F90" s="104" t="s">
        <v>5066</v>
      </c>
      <c r="G90" s="31" t="s">
        <v>5093</v>
      </c>
      <c r="H90" s="31" t="s">
        <v>5094</v>
      </c>
      <c r="I90" s="31" t="s">
        <v>28</v>
      </c>
      <c r="J90" s="31" t="s">
        <v>5074</v>
      </c>
      <c r="K90" s="31" t="s">
        <v>5070</v>
      </c>
      <c r="L90" s="104" t="s">
        <v>30</v>
      </c>
      <c r="M90" s="31" t="s">
        <v>5095</v>
      </c>
      <c r="N90" s="176">
        <v>874764</v>
      </c>
      <c r="O90" s="104" t="s">
        <v>284</v>
      </c>
      <c r="P90" s="31" t="s">
        <v>28</v>
      </c>
      <c r="Q90" s="30">
        <v>45383</v>
      </c>
      <c r="R90" s="31" t="s">
        <v>124</v>
      </c>
      <c r="S90" s="30">
        <v>46113</v>
      </c>
      <c r="T90" s="37" t="s">
        <v>28</v>
      </c>
      <c r="U90" s="31" t="s">
        <v>5076</v>
      </c>
      <c r="V90" s="409" t="s">
        <v>5077</v>
      </c>
    </row>
    <row r="91" spans="1:22" s="134" customFormat="1" ht="24.75" customHeight="1" x14ac:dyDescent="0.3">
      <c r="A91" s="391">
        <v>45713</v>
      </c>
      <c r="B91" s="31" t="s">
        <v>22</v>
      </c>
      <c r="C91" s="31" t="s">
        <v>23</v>
      </c>
      <c r="D91" s="31"/>
      <c r="E91" s="31" t="s">
        <v>5111</v>
      </c>
      <c r="F91" s="104" t="s">
        <v>5066</v>
      </c>
      <c r="G91" s="31" t="s">
        <v>5072</v>
      </c>
      <c r="H91" s="31" t="s">
        <v>5112</v>
      </c>
      <c r="I91" s="31" t="s">
        <v>28</v>
      </c>
      <c r="J91" s="31" t="s">
        <v>5113</v>
      </c>
      <c r="K91" s="31" t="s">
        <v>5114</v>
      </c>
      <c r="L91" s="31" t="s">
        <v>214</v>
      </c>
      <c r="M91" s="31" t="s">
        <v>221</v>
      </c>
      <c r="N91" s="176">
        <v>186989</v>
      </c>
      <c r="O91" s="104" t="s">
        <v>284</v>
      </c>
      <c r="P91" s="31" t="s">
        <v>28</v>
      </c>
      <c r="Q91" s="30">
        <v>45600</v>
      </c>
      <c r="R91" s="31" t="s">
        <v>646</v>
      </c>
      <c r="S91" s="30">
        <v>45965</v>
      </c>
      <c r="T91" s="37" t="s">
        <v>28</v>
      </c>
      <c r="U91" s="31" t="s">
        <v>5060</v>
      </c>
      <c r="V91" s="409" t="s">
        <v>5061</v>
      </c>
    </row>
    <row r="92" spans="1:22" s="134" customFormat="1" ht="24.75" customHeight="1" x14ac:dyDescent="0.3">
      <c r="A92" s="32">
        <v>45713</v>
      </c>
      <c r="B92" s="31" t="s">
        <v>22</v>
      </c>
      <c r="C92" s="31" t="s">
        <v>23</v>
      </c>
      <c r="D92" s="31"/>
      <c r="E92" s="31" t="s">
        <v>5118</v>
      </c>
      <c r="F92" s="31" t="s">
        <v>57</v>
      </c>
      <c r="G92" s="31" t="s">
        <v>5119</v>
      </c>
      <c r="H92" s="31" t="s">
        <v>5120</v>
      </c>
      <c r="I92" s="31" t="s">
        <v>28</v>
      </c>
      <c r="J92" s="31" t="s">
        <v>5121</v>
      </c>
      <c r="K92" s="31" t="s">
        <v>5122</v>
      </c>
      <c r="L92" s="104" t="s">
        <v>30</v>
      </c>
      <c r="M92" s="31" t="s">
        <v>5123</v>
      </c>
      <c r="N92" s="176">
        <v>1678505.47</v>
      </c>
      <c r="O92" s="104" t="s">
        <v>284</v>
      </c>
      <c r="P92" s="31" t="s">
        <v>28</v>
      </c>
      <c r="Q92" s="30">
        <v>45717</v>
      </c>
      <c r="R92" s="31" t="s">
        <v>3416</v>
      </c>
      <c r="S92" s="30">
        <v>47177</v>
      </c>
      <c r="T92" s="30" t="s">
        <v>28</v>
      </c>
      <c r="U92" s="31" t="s">
        <v>5124</v>
      </c>
      <c r="V92" s="283"/>
    </row>
    <row r="93" spans="1:22" s="134" customFormat="1" ht="24.75" customHeight="1" x14ac:dyDescent="0.3">
      <c r="A93" s="391">
        <v>45729</v>
      </c>
      <c r="B93" s="31" t="s">
        <v>22</v>
      </c>
      <c r="C93" s="31" t="s">
        <v>23</v>
      </c>
      <c r="D93" s="31"/>
      <c r="E93" s="31" t="s">
        <v>5169</v>
      </c>
      <c r="F93" s="104" t="s">
        <v>5066</v>
      </c>
      <c r="G93" s="31" t="s">
        <v>5170</v>
      </c>
      <c r="H93" s="31" t="s">
        <v>5194</v>
      </c>
      <c r="I93" s="31" t="s">
        <v>28</v>
      </c>
      <c r="J93" s="31" t="s">
        <v>5171</v>
      </c>
      <c r="K93" s="31" t="s">
        <v>5172</v>
      </c>
      <c r="L93" s="31" t="s">
        <v>214</v>
      </c>
      <c r="M93" s="31" t="s">
        <v>221</v>
      </c>
      <c r="N93" s="176">
        <v>182946.5</v>
      </c>
      <c r="O93" s="104" t="s">
        <v>284</v>
      </c>
      <c r="P93" s="31" t="s">
        <v>28</v>
      </c>
      <c r="Q93" s="30">
        <v>45720</v>
      </c>
      <c r="R93" s="31" t="s">
        <v>646</v>
      </c>
      <c r="S93" s="30">
        <v>46085</v>
      </c>
      <c r="T93" s="30" t="s">
        <v>28</v>
      </c>
      <c r="U93" s="31" t="s">
        <v>5060</v>
      </c>
      <c r="V93" s="409" t="s">
        <v>5061</v>
      </c>
    </row>
    <row r="94" spans="1:22" s="134" customFormat="1" ht="24.75" customHeight="1" x14ac:dyDescent="0.3">
      <c r="A94" s="32">
        <v>45735</v>
      </c>
      <c r="B94" s="31" t="s">
        <v>22</v>
      </c>
      <c r="C94" s="31" t="s">
        <v>23</v>
      </c>
      <c r="D94" s="31"/>
      <c r="E94" s="31" t="s">
        <v>5191</v>
      </c>
      <c r="F94" s="104" t="s">
        <v>5066</v>
      </c>
      <c r="G94" s="31" t="s">
        <v>5192</v>
      </c>
      <c r="H94" s="31" t="s">
        <v>5193</v>
      </c>
      <c r="I94" s="31" t="s">
        <v>28</v>
      </c>
      <c r="J94" s="31" t="s">
        <v>5195</v>
      </c>
      <c r="K94" s="31" t="s">
        <v>5196</v>
      </c>
      <c r="L94" s="104" t="s">
        <v>30</v>
      </c>
      <c r="M94" s="31" t="s">
        <v>5197</v>
      </c>
      <c r="N94" s="176">
        <v>1886280</v>
      </c>
      <c r="O94" s="104" t="s">
        <v>284</v>
      </c>
      <c r="P94" s="31" t="s">
        <v>5198</v>
      </c>
      <c r="Q94" s="30">
        <v>45723</v>
      </c>
      <c r="R94" s="31" t="s">
        <v>74</v>
      </c>
      <c r="S94" s="30">
        <v>46819</v>
      </c>
      <c r="T94" s="30" t="s">
        <v>28</v>
      </c>
      <c r="U94" s="31" t="s">
        <v>3992</v>
      </c>
      <c r="V94" s="409" t="s">
        <v>5199</v>
      </c>
    </row>
    <row r="95" spans="1:22" s="134" customFormat="1" ht="24.75" customHeight="1" x14ac:dyDescent="0.3">
      <c r="A95" s="391">
        <v>45735</v>
      </c>
      <c r="B95" s="31" t="s">
        <v>22</v>
      </c>
      <c r="C95" s="31" t="s">
        <v>23</v>
      </c>
      <c r="D95" s="31"/>
      <c r="E95" s="31" t="s">
        <v>5200</v>
      </c>
      <c r="F95" s="104" t="s">
        <v>5066</v>
      </c>
      <c r="G95" s="31" t="s">
        <v>5201</v>
      </c>
      <c r="H95" s="31" t="s">
        <v>5202</v>
      </c>
      <c r="I95" s="31" t="s">
        <v>28</v>
      </c>
      <c r="J95" s="31" t="s">
        <v>5203</v>
      </c>
      <c r="K95" s="31" t="s">
        <v>5204</v>
      </c>
      <c r="L95" s="104" t="s">
        <v>30</v>
      </c>
      <c r="M95" s="31" t="s">
        <v>5205</v>
      </c>
      <c r="N95" s="176">
        <v>739993.58</v>
      </c>
      <c r="O95" s="104" t="s">
        <v>284</v>
      </c>
      <c r="P95" s="104" t="s">
        <v>284</v>
      </c>
      <c r="Q95" s="30">
        <v>45723</v>
      </c>
      <c r="R95" s="31" t="s">
        <v>646</v>
      </c>
      <c r="S95" s="30">
        <v>46082</v>
      </c>
      <c r="T95" s="30" t="s">
        <v>28</v>
      </c>
      <c r="U95" s="31" t="s">
        <v>3992</v>
      </c>
      <c r="V95" s="409" t="s">
        <v>5199</v>
      </c>
    </row>
    <row r="96" spans="1:22" s="134" customFormat="1" ht="24" x14ac:dyDescent="0.3">
      <c r="A96" s="32">
        <v>45735</v>
      </c>
      <c r="B96" s="31" t="s">
        <v>22</v>
      </c>
      <c r="C96" s="31" t="s">
        <v>23</v>
      </c>
      <c r="D96" s="31"/>
      <c r="E96" s="31" t="s">
        <v>5206</v>
      </c>
      <c r="F96" s="104" t="s">
        <v>5066</v>
      </c>
      <c r="G96" s="31" t="s">
        <v>5207</v>
      </c>
      <c r="H96" s="31" t="s">
        <v>5208</v>
      </c>
      <c r="I96" s="31" t="s">
        <v>28</v>
      </c>
      <c r="J96" s="31" t="s">
        <v>5209</v>
      </c>
      <c r="K96" s="31" t="s">
        <v>5210</v>
      </c>
      <c r="L96" s="104" t="s">
        <v>30</v>
      </c>
      <c r="M96" s="31" t="s">
        <v>5211</v>
      </c>
      <c r="N96" s="176">
        <v>2269869.7999999998</v>
      </c>
      <c r="O96" s="104" t="s">
        <v>284</v>
      </c>
      <c r="P96" s="104" t="s">
        <v>5212</v>
      </c>
      <c r="Q96" s="30">
        <v>45712</v>
      </c>
      <c r="R96" s="31" t="s">
        <v>3728</v>
      </c>
      <c r="S96" s="30">
        <v>46752</v>
      </c>
      <c r="T96" s="30" t="s">
        <v>28</v>
      </c>
      <c r="U96" s="31" t="s">
        <v>3992</v>
      </c>
      <c r="V96" s="409" t="s">
        <v>5199</v>
      </c>
    </row>
    <row r="97" spans="1:29" s="134" customFormat="1" ht="24" x14ac:dyDescent="0.3">
      <c r="A97" s="391">
        <v>45735</v>
      </c>
      <c r="B97" s="31" t="s">
        <v>22</v>
      </c>
      <c r="C97" s="31" t="s">
        <v>23</v>
      </c>
      <c r="D97" s="31"/>
      <c r="E97" s="31" t="s">
        <v>5213</v>
      </c>
      <c r="F97" s="104" t="s">
        <v>5066</v>
      </c>
      <c r="G97" s="31" t="s">
        <v>5071</v>
      </c>
      <c r="H97" s="31" t="s">
        <v>5214</v>
      </c>
      <c r="I97" s="31" t="s">
        <v>28</v>
      </c>
      <c r="J97" s="31" t="s">
        <v>5215</v>
      </c>
      <c r="K97" s="31" t="s">
        <v>5216</v>
      </c>
      <c r="L97" s="104" t="s">
        <v>30</v>
      </c>
      <c r="M97" s="31" t="s">
        <v>5217</v>
      </c>
      <c r="N97" s="176">
        <v>1099312.5</v>
      </c>
      <c r="O97" s="104" t="s">
        <v>284</v>
      </c>
      <c r="P97" s="104" t="s">
        <v>5218</v>
      </c>
      <c r="Q97" s="30">
        <v>45713</v>
      </c>
      <c r="R97" s="31" t="s">
        <v>646</v>
      </c>
      <c r="S97" s="30">
        <v>46078</v>
      </c>
      <c r="T97" s="30" t="s">
        <v>28</v>
      </c>
      <c r="U97" s="31" t="s">
        <v>3992</v>
      </c>
      <c r="V97" s="409" t="s">
        <v>5199</v>
      </c>
    </row>
    <row r="98" spans="1:29" s="134" customFormat="1" ht="30" customHeight="1" x14ac:dyDescent="0.3">
      <c r="A98" s="391">
        <v>45740</v>
      </c>
      <c r="B98" s="31" t="s">
        <v>22</v>
      </c>
      <c r="C98" s="31" t="s">
        <v>23</v>
      </c>
      <c r="D98" s="31"/>
      <c r="E98" s="31" t="s">
        <v>5234</v>
      </c>
      <c r="F98" s="104" t="s">
        <v>5066</v>
      </c>
      <c r="G98" s="31" t="s">
        <v>5236</v>
      </c>
      <c r="H98" s="31" t="s">
        <v>5235</v>
      </c>
      <c r="I98" s="31" t="s">
        <v>28</v>
      </c>
      <c r="J98" s="31" t="s">
        <v>5237</v>
      </c>
      <c r="K98" s="31" t="s">
        <v>28</v>
      </c>
      <c r="L98" s="104" t="s">
        <v>30</v>
      </c>
      <c r="M98" s="31" t="s">
        <v>5238</v>
      </c>
      <c r="N98" s="176">
        <v>1099312.5</v>
      </c>
      <c r="O98" s="104" t="s">
        <v>284</v>
      </c>
      <c r="P98" s="31" t="s">
        <v>284</v>
      </c>
      <c r="Q98" s="30">
        <v>45713</v>
      </c>
      <c r="R98" s="31" t="s">
        <v>646</v>
      </c>
      <c r="S98" s="30">
        <v>46078</v>
      </c>
      <c r="T98" s="30" t="s">
        <v>28</v>
      </c>
      <c r="U98" s="31" t="s">
        <v>5076</v>
      </c>
      <c r="V98" s="409" t="s">
        <v>5239</v>
      </c>
    </row>
    <row r="99" spans="1:29" s="134" customFormat="1" ht="24.75" customHeight="1" x14ac:dyDescent="0.3">
      <c r="A99" s="391">
        <v>45747</v>
      </c>
      <c r="B99" s="31" t="s">
        <v>22</v>
      </c>
      <c r="C99" s="31" t="s">
        <v>23</v>
      </c>
      <c r="D99" s="31"/>
      <c r="E99" s="31" t="s">
        <v>5251</v>
      </c>
      <c r="F99" s="104" t="s">
        <v>5066</v>
      </c>
      <c r="G99" s="31" t="s">
        <v>5192</v>
      </c>
      <c r="H99" s="31" t="s">
        <v>5193</v>
      </c>
      <c r="I99" s="31" t="s">
        <v>28</v>
      </c>
      <c r="J99" s="31" t="s">
        <v>5252</v>
      </c>
      <c r="K99" s="31" t="s">
        <v>28</v>
      </c>
      <c r="L99" s="104" t="s">
        <v>520</v>
      </c>
      <c r="M99" s="31" t="s">
        <v>5253</v>
      </c>
      <c r="N99" s="176">
        <v>275000</v>
      </c>
      <c r="O99" s="104" t="s">
        <v>284</v>
      </c>
      <c r="P99" s="31" t="s">
        <v>284</v>
      </c>
      <c r="Q99" s="30">
        <v>45731</v>
      </c>
      <c r="R99" s="31" t="s">
        <v>646</v>
      </c>
      <c r="S99" s="30">
        <v>46096</v>
      </c>
      <c r="T99" s="30" t="s">
        <v>28</v>
      </c>
      <c r="U99" s="31" t="s">
        <v>5076</v>
      </c>
      <c r="V99" s="409" t="s">
        <v>5239</v>
      </c>
    </row>
    <row r="100" spans="1:29" s="4" customFormat="1" ht="30" customHeight="1" x14ac:dyDescent="0.3">
      <c r="A100" s="391">
        <v>45778</v>
      </c>
      <c r="B100" s="18" t="s">
        <v>22</v>
      </c>
      <c r="C100" s="31" t="s">
        <v>23</v>
      </c>
      <c r="D100" s="31"/>
      <c r="E100" s="99" t="s">
        <v>5261</v>
      </c>
      <c r="F100" s="104" t="s">
        <v>57</v>
      </c>
      <c r="G100" s="31" t="s">
        <v>5262</v>
      </c>
      <c r="H100" s="31" t="s">
        <v>5263</v>
      </c>
      <c r="I100" s="104" t="s">
        <v>28</v>
      </c>
      <c r="J100" s="31" t="s">
        <v>5264</v>
      </c>
      <c r="K100" s="31" t="s">
        <v>5265</v>
      </c>
      <c r="L100" s="31" t="s">
        <v>30</v>
      </c>
      <c r="M100" s="31" t="s">
        <v>5266</v>
      </c>
      <c r="N100" s="20">
        <v>1154667.8</v>
      </c>
      <c r="O100" s="105" t="s">
        <v>28</v>
      </c>
      <c r="P100" s="105" t="s">
        <v>28</v>
      </c>
      <c r="Q100" s="30">
        <v>45727</v>
      </c>
      <c r="R100" s="30" t="s">
        <v>1647</v>
      </c>
      <c r="S100" s="30">
        <v>46477</v>
      </c>
      <c r="T100" s="30" t="s">
        <v>28</v>
      </c>
      <c r="U100" s="104" t="s">
        <v>146</v>
      </c>
      <c r="V100" s="409" t="s">
        <v>4055</v>
      </c>
      <c r="W100" s="441"/>
      <c r="X100" s="101"/>
      <c r="Y100" s="101"/>
      <c r="Z100" s="101"/>
      <c r="AA100" s="101"/>
      <c r="AB100" s="177"/>
      <c r="AC100" s="369"/>
    </row>
    <row r="101" spans="1:29" s="4" customFormat="1" ht="30" customHeight="1" x14ac:dyDescent="0.3">
      <c r="A101" s="32">
        <v>45778</v>
      </c>
      <c r="B101" s="18" t="s">
        <v>22</v>
      </c>
      <c r="C101" s="31" t="s">
        <v>23</v>
      </c>
      <c r="D101" s="31"/>
      <c r="E101" s="99" t="s">
        <v>5267</v>
      </c>
      <c r="F101" s="104" t="s">
        <v>57</v>
      </c>
      <c r="G101" s="31" t="s">
        <v>5268</v>
      </c>
      <c r="H101" s="31" t="s">
        <v>5269</v>
      </c>
      <c r="I101" s="104" t="s">
        <v>28</v>
      </c>
      <c r="J101" s="31" t="s">
        <v>5270</v>
      </c>
      <c r="K101" s="31" t="s">
        <v>5271</v>
      </c>
      <c r="L101" s="31" t="s">
        <v>30</v>
      </c>
      <c r="M101" s="31" t="s">
        <v>5272</v>
      </c>
      <c r="N101" s="20">
        <v>5086723.4000000004</v>
      </c>
      <c r="O101" s="105" t="s">
        <v>28</v>
      </c>
      <c r="P101" s="105" t="s">
        <v>28</v>
      </c>
      <c r="Q101" s="30">
        <v>45727</v>
      </c>
      <c r="R101" s="30" t="s">
        <v>5273</v>
      </c>
      <c r="S101" s="30">
        <v>47087</v>
      </c>
      <c r="T101" s="30" t="s">
        <v>28</v>
      </c>
      <c r="U101" s="104" t="s">
        <v>146</v>
      </c>
      <c r="V101" s="409" t="s">
        <v>4055</v>
      </c>
      <c r="W101" s="140"/>
      <c r="X101" s="140"/>
      <c r="Y101" s="140"/>
      <c r="Z101" s="140"/>
      <c r="AA101" s="140"/>
      <c r="AB101" s="183"/>
      <c r="AC101" s="438"/>
    </row>
    <row r="102" spans="1:29" s="4" customFormat="1" ht="30" customHeight="1" x14ac:dyDescent="0.3">
      <c r="A102" s="32">
        <v>45778</v>
      </c>
      <c r="B102" s="18" t="s">
        <v>22</v>
      </c>
      <c r="C102" s="31" t="s">
        <v>23</v>
      </c>
      <c r="D102" s="31"/>
      <c r="E102" s="99" t="s">
        <v>5274</v>
      </c>
      <c r="F102" s="104" t="s">
        <v>57</v>
      </c>
      <c r="G102" s="31" t="s">
        <v>5268</v>
      </c>
      <c r="H102" s="31" t="s">
        <v>5269</v>
      </c>
      <c r="I102" s="104" t="s">
        <v>28</v>
      </c>
      <c r="J102" s="31" t="s">
        <v>5275</v>
      </c>
      <c r="K102" s="31" t="s">
        <v>5276</v>
      </c>
      <c r="L102" s="31" t="s">
        <v>30</v>
      </c>
      <c r="M102" s="31" t="s">
        <v>5272</v>
      </c>
      <c r="N102" s="20">
        <v>3948024.3</v>
      </c>
      <c r="O102" s="105" t="s">
        <v>28</v>
      </c>
      <c r="P102" s="105" t="s">
        <v>28</v>
      </c>
      <c r="Q102" s="30">
        <v>45727</v>
      </c>
      <c r="R102" s="30" t="s">
        <v>3373</v>
      </c>
      <c r="S102" s="30">
        <v>46934</v>
      </c>
      <c r="T102" s="30" t="s">
        <v>28</v>
      </c>
      <c r="U102" s="104" t="s">
        <v>146</v>
      </c>
      <c r="V102" s="409" t="s">
        <v>4055</v>
      </c>
      <c r="W102" s="140"/>
      <c r="X102" s="140"/>
      <c r="Y102" s="140"/>
      <c r="Z102" s="140"/>
      <c r="AA102" s="140"/>
      <c r="AB102" s="183"/>
      <c r="AC102" s="438"/>
    </row>
    <row r="103" spans="1:29" s="4" customFormat="1" ht="30" customHeight="1" x14ac:dyDescent="0.3">
      <c r="A103" s="32">
        <v>45778</v>
      </c>
      <c r="B103" s="18" t="s">
        <v>22</v>
      </c>
      <c r="C103" s="31" t="s">
        <v>23</v>
      </c>
      <c r="D103" s="31"/>
      <c r="E103" s="99" t="s">
        <v>5277</v>
      </c>
      <c r="F103" s="104" t="s">
        <v>57</v>
      </c>
      <c r="G103" s="31" t="s">
        <v>1039</v>
      </c>
      <c r="H103" s="31" t="s">
        <v>5278</v>
      </c>
      <c r="I103" s="104" t="s">
        <v>28</v>
      </c>
      <c r="J103" s="31" t="s">
        <v>5279</v>
      </c>
      <c r="K103" s="31" t="s">
        <v>28</v>
      </c>
      <c r="L103" s="31" t="s">
        <v>106</v>
      </c>
      <c r="M103" s="31" t="s">
        <v>5280</v>
      </c>
      <c r="N103" s="20">
        <v>111554981</v>
      </c>
      <c r="O103" s="105" t="s">
        <v>28</v>
      </c>
      <c r="P103" s="105" t="s">
        <v>28</v>
      </c>
      <c r="Q103" s="30">
        <v>45730</v>
      </c>
      <c r="R103" s="30" t="s">
        <v>3879</v>
      </c>
      <c r="S103" s="30">
        <v>46387</v>
      </c>
      <c r="T103" s="30" t="s">
        <v>28</v>
      </c>
      <c r="U103" s="104" t="s">
        <v>146</v>
      </c>
      <c r="V103" s="409" t="s">
        <v>4055</v>
      </c>
      <c r="W103" s="140"/>
      <c r="X103" s="140"/>
      <c r="Y103" s="140"/>
      <c r="Z103" s="140"/>
      <c r="AA103" s="140"/>
      <c r="AB103" s="183"/>
      <c r="AC103" s="438"/>
    </row>
    <row r="104" spans="1:29" s="4" customFormat="1" ht="30" customHeight="1" x14ac:dyDescent="0.3">
      <c r="A104" s="32">
        <v>45778</v>
      </c>
      <c r="B104" s="18" t="s">
        <v>22</v>
      </c>
      <c r="C104" s="31" t="s">
        <v>23</v>
      </c>
      <c r="D104" s="31"/>
      <c r="E104" s="99" t="s">
        <v>5292</v>
      </c>
      <c r="F104" s="104" t="s">
        <v>5066</v>
      </c>
      <c r="G104" s="31" t="s">
        <v>5293</v>
      </c>
      <c r="H104" s="31" t="s">
        <v>5294</v>
      </c>
      <c r="I104" s="104" t="s">
        <v>28</v>
      </c>
      <c r="J104" s="31" t="s">
        <v>5295</v>
      </c>
      <c r="K104" s="31" t="s">
        <v>28</v>
      </c>
      <c r="L104" s="31" t="s">
        <v>30</v>
      </c>
      <c r="M104" s="31" t="s">
        <v>5296</v>
      </c>
      <c r="N104" s="20" t="s">
        <v>5329</v>
      </c>
      <c r="O104" s="105" t="s">
        <v>28</v>
      </c>
      <c r="P104" s="105" t="s">
        <v>28</v>
      </c>
      <c r="Q104" s="30">
        <v>45639</v>
      </c>
      <c r="R104" s="30" t="s">
        <v>74</v>
      </c>
      <c r="S104" s="30">
        <v>46733</v>
      </c>
      <c r="T104" s="30" t="s">
        <v>28</v>
      </c>
      <c r="U104" s="104" t="s">
        <v>5076</v>
      </c>
      <c r="V104" s="409" t="s">
        <v>5239</v>
      </c>
      <c r="W104" s="140"/>
      <c r="X104" s="140"/>
      <c r="Y104" s="140"/>
      <c r="Z104" s="140"/>
      <c r="AA104" s="140"/>
      <c r="AB104" s="183"/>
      <c r="AC104" s="438"/>
    </row>
    <row r="105" spans="1:29" s="4" customFormat="1" ht="30" customHeight="1" x14ac:dyDescent="0.3">
      <c r="A105" s="32">
        <v>45778</v>
      </c>
      <c r="B105" s="18" t="s">
        <v>22</v>
      </c>
      <c r="C105" s="31" t="s">
        <v>23</v>
      </c>
      <c r="D105" s="31" t="s">
        <v>5322</v>
      </c>
      <c r="E105" s="99" t="s">
        <v>5323</v>
      </c>
      <c r="F105" s="104" t="s">
        <v>57</v>
      </c>
      <c r="G105" s="31" t="s">
        <v>5324</v>
      </c>
      <c r="H105" s="31" t="s">
        <v>5325</v>
      </c>
      <c r="I105" s="104" t="s">
        <v>28</v>
      </c>
      <c r="J105" s="31" t="s">
        <v>5326</v>
      </c>
      <c r="K105" s="31" t="s">
        <v>5327</v>
      </c>
      <c r="L105" s="31" t="s">
        <v>30</v>
      </c>
      <c r="M105" s="31" t="s">
        <v>5328</v>
      </c>
      <c r="N105" s="20">
        <v>542261.5</v>
      </c>
      <c r="O105" s="105" t="s">
        <v>5049</v>
      </c>
      <c r="P105" s="105" t="s">
        <v>1571</v>
      </c>
      <c r="Q105" s="30">
        <v>45761</v>
      </c>
      <c r="R105" s="30" t="s">
        <v>2007</v>
      </c>
      <c r="S105" s="30">
        <v>46203</v>
      </c>
      <c r="T105" s="30" t="s">
        <v>28</v>
      </c>
      <c r="U105" s="104" t="s">
        <v>4636</v>
      </c>
      <c r="V105" s="409" t="s">
        <v>4637</v>
      </c>
      <c r="W105" s="140"/>
      <c r="X105" s="140"/>
      <c r="Y105" s="140"/>
      <c r="Z105" s="140"/>
      <c r="AA105" s="140"/>
      <c r="AB105" s="183"/>
      <c r="AC105" s="438"/>
    </row>
    <row r="106" spans="1:29" s="4" customFormat="1" ht="30" customHeight="1" x14ac:dyDescent="0.3">
      <c r="A106" s="32">
        <v>45778</v>
      </c>
      <c r="B106" s="18" t="s">
        <v>22</v>
      </c>
      <c r="C106" s="31" t="s">
        <v>23</v>
      </c>
      <c r="D106" s="31" t="s">
        <v>5330</v>
      </c>
      <c r="E106" s="99" t="s">
        <v>5331</v>
      </c>
      <c r="F106" s="104" t="s">
        <v>57</v>
      </c>
      <c r="G106" s="31" t="s">
        <v>58</v>
      </c>
      <c r="H106" s="31" t="s">
        <v>5332</v>
      </c>
      <c r="I106" s="104" t="s">
        <v>28</v>
      </c>
      <c r="J106" s="31" t="s">
        <v>5333</v>
      </c>
      <c r="K106" s="31" t="s">
        <v>5334</v>
      </c>
      <c r="L106" s="31" t="s">
        <v>30</v>
      </c>
      <c r="M106" s="31" t="s">
        <v>5335</v>
      </c>
      <c r="N106" s="20">
        <v>2630430</v>
      </c>
      <c r="O106" s="105" t="s">
        <v>5049</v>
      </c>
      <c r="P106" s="105" t="s">
        <v>1571</v>
      </c>
      <c r="Q106" s="30">
        <v>45700</v>
      </c>
      <c r="R106" s="30" t="s">
        <v>74</v>
      </c>
      <c r="S106" s="30">
        <v>46795</v>
      </c>
      <c r="T106" s="30" t="s">
        <v>28</v>
      </c>
      <c r="U106" s="104" t="s">
        <v>4636</v>
      </c>
      <c r="V106" s="409" t="s">
        <v>4637</v>
      </c>
      <c r="W106" s="140"/>
      <c r="X106" s="140"/>
      <c r="Y106" s="140"/>
      <c r="Z106" s="140"/>
      <c r="AA106" s="140"/>
      <c r="AB106" s="183"/>
      <c r="AC106" s="438"/>
    </row>
    <row r="107" spans="1:29" s="4" customFormat="1" ht="30" customHeight="1" x14ac:dyDescent="0.3">
      <c r="A107" s="32">
        <v>45778</v>
      </c>
      <c r="B107" s="18" t="s">
        <v>22</v>
      </c>
      <c r="C107" s="31" t="s">
        <v>23</v>
      </c>
      <c r="D107" s="31" t="s">
        <v>5336</v>
      </c>
      <c r="E107" s="99" t="s">
        <v>5337</v>
      </c>
      <c r="F107" s="104" t="s">
        <v>57</v>
      </c>
      <c r="G107" s="31" t="s">
        <v>5338</v>
      </c>
      <c r="H107" s="31" t="s">
        <v>5339</v>
      </c>
      <c r="I107" s="104" t="s">
        <v>28</v>
      </c>
      <c r="J107" s="31" t="s">
        <v>5340</v>
      </c>
      <c r="K107" s="31" t="s">
        <v>5341</v>
      </c>
      <c r="L107" s="31" t="s">
        <v>30</v>
      </c>
      <c r="M107" s="31" t="s">
        <v>5328</v>
      </c>
      <c r="N107" s="20">
        <v>395450</v>
      </c>
      <c r="O107" s="105" t="s">
        <v>5049</v>
      </c>
      <c r="P107" s="105" t="s">
        <v>1571</v>
      </c>
      <c r="Q107" s="30">
        <v>45763</v>
      </c>
      <c r="R107" s="30" t="s">
        <v>74</v>
      </c>
      <c r="S107" s="30">
        <v>46859</v>
      </c>
      <c r="T107" s="30" t="s">
        <v>28</v>
      </c>
      <c r="U107" s="104" t="s">
        <v>4636</v>
      </c>
      <c r="V107" s="409" t="s">
        <v>4637</v>
      </c>
      <c r="W107" s="140"/>
      <c r="X107" s="140"/>
      <c r="Y107" s="140"/>
      <c r="Z107" s="140"/>
      <c r="AA107" s="140"/>
      <c r="AB107" s="183"/>
      <c r="AC107" s="438"/>
    </row>
    <row r="108" spans="1:29" s="134" customFormat="1" ht="24.75" customHeight="1" x14ac:dyDescent="0.3">
      <c r="A108" s="102">
        <v>44706</v>
      </c>
      <c r="B108" s="95" t="s">
        <v>5493</v>
      </c>
      <c r="C108" s="31" t="s">
        <v>23</v>
      </c>
      <c r="D108" s="31"/>
      <c r="E108" s="31" t="s">
        <v>3056</v>
      </c>
      <c r="F108" s="31" t="s">
        <v>57</v>
      </c>
      <c r="G108" s="31" t="s">
        <v>3057</v>
      </c>
      <c r="H108" s="31" t="s">
        <v>3058</v>
      </c>
      <c r="I108" s="31" t="s">
        <v>28</v>
      </c>
      <c r="J108" s="31" t="s">
        <v>3059</v>
      </c>
      <c r="K108" s="31" t="s">
        <v>3060</v>
      </c>
      <c r="L108" s="31" t="s">
        <v>30</v>
      </c>
      <c r="M108" s="31" t="s">
        <v>3061</v>
      </c>
      <c r="N108" s="176">
        <v>718612</v>
      </c>
      <c r="O108" s="31" t="s">
        <v>28</v>
      </c>
      <c r="P108" s="31" t="s">
        <v>28</v>
      </c>
      <c r="Q108" s="30">
        <v>44699</v>
      </c>
      <c r="R108" s="31" t="s">
        <v>65</v>
      </c>
      <c r="S108" s="30">
        <v>46159</v>
      </c>
      <c r="T108" s="37" t="s">
        <v>28</v>
      </c>
      <c r="U108" s="31" t="s">
        <v>146</v>
      </c>
      <c r="V108" s="283" t="s">
        <v>6325</v>
      </c>
    </row>
    <row r="109" spans="1:29" s="4" customFormat="1" ht="30" customHeight="1" x14ac:dyDescent="0.3">
      <c r="A109" s="391">
        <v>45803</v>
      </c>
      <c r="B109" s="36" t="s">
        <v>5036</v>
      </c>
      <c r="C109" s="31" t="s">
        <v>23</v>
      </c>
      <c r="D109" s="18" t="s">
        <v>5366</v>
      </c>
      <c r="E109" s="99" t="s">
        <v>5367</v>
      </c>
      <c r="F109" s="104" t="s">
        <v>57</v>
      </c>
      <c r="G109" s="31" t="s">
        <v>4184</v>
      </c>
      <c r="H109" s="31" t="s">
        <v>5368</v>
      </c>
      <c r="I109" s="104" t="s">
        <v>28</v>
      </c>
      <c r="J109" s="31" t="s">
        <v>5369</v>
      </c>
      <c r="K109" s="31" t="s">
        <v>5370</v>
      </c>
      <c r="L109" s="31" t="s">
        <v>5371</v>
      </c>
      <c r="M109" s="31" t="s">
        <v>5372</v>
      </c>
      <c r="N109" s="20">
        <v>3696598</v>
      </c>
      <c r="O109" s="105" t="s">
        <v>28</v>
      </c>
      <c r="P109" s="105" t="s">
        <v>28</v>
      </c>
      <c r="Q109" s="30">
        <v>45786</v>
      </c>
      <c r="R109" s="30" t="s">
        <v>491</v>
      </c>
      <c r="S109" s="30">
        <v>46022</v>
      </c>
      <c r="T109" s="30" t="s">
        <v>28</v>
      </c>
      <c r="U109" s="104" t="s">
        <v>3805</v>
      </c>
      <c r="V109" s="409" t="s">
        <v>6361</v>
      </c>
      <c r="W109" s="140"/>
      <c r="X109" s="140"/>
      <c r="Y109" s="140"/>
      <c r="Z109" s="140"/>
      <c r="AA109" s="140"/>
      <c r="AB109" s="183"/>
      <c r="AC109" s="438"/>
    </row>
    <row r="110" spans="1:29" s="4" customFormat="1" ht="30" customHeight="1" x14ac:dyDescent="0.3">
      <c r="A110" s="32">
        <v>45804</v>
      </c>
      <c r="B110" s="36" t="s">
        <v>22</v>
      </c>
      <c r="C110" s="31" t="s">
        <v>23</v>
      </c>
      <c r="D110" s="31" t="s">
        <v>5379</v>
      </c>
      <c r="E110" s="99" t="s">
        <v>5389</v>
      </c>
      <c r="F110" s="104" t="s">
        <v>5066</v>
      </c>
      <c r="G110" s="31" t="s">
        <v>5390</v>
      </c>
      <c r="H110" s="31" t="s">
        <v>5391</v>
      </c>
      <c r="I110" s="104" t="s">
        <v>28</v>
      </c>
      <c r="J110" s="31" t="s">
        <v>5392</v>
      </c>
      <c r="K110" s="31" t="s">
        <v>5393</v>
      </c>
      <c r="L110" s="31" t="s">
        <v>5371</v>
      </c>
      <c r="M110" s="31" t="s">
        <v>221</v>
      </c>
      <c r="N110" s="20">
        <v>724587.2</v>
      </c>
      <c r="O110" s="105" t="s">
        <v>28</v>
      </c>
      <c r="P110" s="105" t="s">
        <v>28</v>
      </c>
      <c r="Q110" s="30">
        <v>45784</v>
      </c>
      <c r="R110" s="30" t="s">
        <v>646</v>
      </c>
      <c r="S110" s="30">
        <v>46149</v>
      </c>
      <c r="T110" s="30" t="s">
        <v>28</v>
      </c>
      <c r="U110" s="104" t="s">
        <v>5060</v>
      </c>
      <c r="V110" s="446" t="s">
        <v>5061</v>
      </c>
      <c r="W110" s="140"/>
      <c r="X110" s="140"/>
      <c r="Y110" s="140"/>
      <c r="Z110" s="140"/>
      <c r="AA110" s="140"/>
      <c r="AB110" s="183"/>
      <c r="AC110" s="438"/>
    </row>
    <row r="111" spans="1:29" s="4" customFormat="1" ht="30" customHeight="1" x14ac:dyDescent="0.3">
      <c r="A111" s="391">
        <v>45804</v>
      </c>
      <c r="B111" s="36" t="s">
        <v>5036</v>
      </c>
      <c r="C111" s="31" t="s">
        <v>23</v>
      </c>
      <c r="D111" s="31" t="s">
        <v>5394</v>
      </c>
      <c r="E111" s="99" t="s">
        <v>5395</v>
      </c>
      <c r="F111" s="104" t="s">
        <v>245</v>
      </c>
      <c r="G111" s="31" t="s">
        <v>5396</v>
      </c>
      <c r="H111" s="31" t="s">
        <v>5368</v>
      </c>
      <c r="I111" s="104" t="s">
        <v>5397</v>
      </c>
      <c r="J111" s="31" t="s">
        <v>5395</v>
      </c>
      <c r="K111" s="31" t="s">
        <v>5398</v>
      </c>
      <c r="L111" s="31" t="s">
        <v>5371</v>
      </c>
      <c r="M111" s="31" t="s">
        <v>5399</v>
      </c>
      <c r="N111" s="20">
        <v>3720000</v>
      </c>
      <c r="O111" s="105" t="s">
        <v>5400</v>
      </c>
      <c r="P111" s="105" t="s">
        <v>5401</v>
      </c>
      <c r="Q111" s="30">
        <v>45786</v>
      </c>
      <c r="R111" s="30" t="s">
        <v>491</v>
      </c>
      <c r="S111" s="30">
        <v>45940</v>
      </c>
      <c r="T111" s="30" t="s">
        <v>5402</v>
      </c>
      <c r="U111" s="104" t="s">
        <v>3805</v>
      </c>
      <c r="V111" s="89" t="s">
        <v>6320</v>
      </c>
      <c r="W111" s="140"/>
      <c r="X111" s="140"/>
      <c r="Y111" s="140"/>
      <c r="Z111" s="140"/>
      <c r="AA111" s="140"/>
      <c r="AB111" s="183"/>
      <c r="AC111" s="438"/>
    </row>
    <row r="112" spans="1:29" s="4" customFormat="1" ht="30" customHeight="1" x14ac:dyDescent="0.3">
      <c r="A112" s="391">
        <v>45810</v>
      </c>
      <c r="B112" s="36" t="s">
        <v>5036</v>
      </c>
      <c r="C112" s="31" t="s">
        <v>23</v>
      </c>
      <c r="D112" s="31" t="s">
        <v>5440</v>
      </c>
      <c r="E112" s="99" t="s">
        <v>5441</v>
      </c>
      <c r="F112" s="104" t="s">
        <v>57</v>
      </c>
      <c r="G112" s="31" t="s">
        <v>3765</v>
      </c>
      <c r="H112" s="31" t="s">
        <v>3766</v>
      </c>
      <c r="I112" s="104" t="s">
        <v>28</v>
      </c>
      <c r="J112" s="31" t="s">
        <v>5442</v>
      </c>
      <c r="K112" s="31" t="s">
        <v>5443</v>
      </c>
      <c r="L112" s="31" t="s">
        <v>5371</v>
      </c>
      <c r="M112" s="31" t="s">
        <v>5444</v>
      </c>
      <c r="N112" s="20">
        <v>2804269.9</v>
      </c>
      <c r="O112" s="105" t="s">
        <v>28</v>
      </c>
      <c r="P112" s="105" t="s">
        <v>28</v>
      </c>
      <c r="Q112" s="30">
        <v>45799</v>
      </c>
      <c r="R112" s="30" t="s">
        <v>1382</v>
      </c>
      <c r="S112" s="30">
        <v>46022</v>
      </c>
      <c r="T112" s="30" t="s">
        <v>28</v>
      </c>
      <c r="U112" s="104" t="s">
        <v>6326</v>
      </c>
      <c r="V112" s="446" t="s">
        <v>6362</v>
      </c>
      <c r="W112" s="140"/>
      <c r="X112" s="140"/>
      <c r="Y112" s="140"/>
      <c r="Z112" s="140"/>
      <c r="AA112" s="140"/>
      <c r="AB112" s="183"/>
      <c r="AC112" s="438"/>
    </row>
    <row r="113" spans="1:29" s="4" customFormat="1" ht="30" customHeight="1" x14ac:dyDescent="0.3">
      <c r="A113" s="391">
        <v>45810</v>
      </c>
      <c r="B113" s="36" t="s">
        <v>22</v>
      </c>
      <c r="C113" s="31" t="s">
        <v>23</v>
      </c>
      <c r="D113" s="31" t="s">
        <v>5445</v>
      </c>
      <c r="E113" s="99" t="s">
        <v>5446</v>
      </c>
      <c r="F113" s="104" t="s">
        <v>57</v>
      </c>
      <c r="G113" s="31" t="s">
        <v>3066</v>
      </c>
      <c r="H113" s="31" t="s">
        <v>5447</v>
      </c>
      <c r="I113" s="104" t="s">
        <v>28</v>
      </c>
      <c r="J113" s="31" t="s">
        <v>5448</v>
      </c>
      <c r="K113" s="31" t="s">
        <v>5449</v>
      </c>
      <c r="L113" s="31" t="s">
        <v>214</v>
      </c>
      <c r="M113" s="31" t="s">
        <v>221</v>
      </c>
      <c r="N113" s="20">
        <v>303703.95</v>
      </c>
      <c r="O113" s="105" t="s">
        <v>5450</v>
      </c>
      <c r="P113" s="105" t="s">
        <v>28</v>
      </c>
      <c r="Q113" s="30">
        <v>45776</v>
      </c>
      <c r="R113" s="30" t="s">
        <v>646</v>
      </c>
      <c r="S113" s="30">
        <v>46141</v>
      </c>
      <c r="T113" s="30" t="s">
        <v>28</v>
      </c>
      <c r="U113" s="104" t="s">
        <v>448</v>
      </c>
      <c r="V113" s="446" t="s">
        <v>5451</v>
      </c>
      <c r="W113" s="140"/>
      <c r="X113" s="140"/>
      <c r="Y113" s="140"/>
      <c r="Z113" s="140"/>
      <c r="AA113" s="140"/>
      <c r="AB113" s="183"/>
      <c r="AC113" s="438"/>
    </row>
    <row r="114" spans="1:29" s="4" customFormat="1" ht="30" customHeight="1" x14ac:dyDescent="0.3">
      <c r="A114" s="32">
        <v>45810</v>
      </c>
      <c r="B114" s="36" t="s">
        <v>22</v>
      </c>
      <c r="C114" s="31" t="s">
        <v>23</v>
      </c>
      <c r="D114" s="31" t="s">
        <v>5452</v>
      </c>
      <c r="E114" s="99" t="s">
        <v>5453</v>
      </c>
      <c r="F114" s="104" t="s">
        <v>25</v>
      </c>
      <c r="G114" s="31" t="s">
        <v>5454</v>
      </c>
      <c r="H114" s="31" t="s">
        <v>5455</v>
      </c>
      <c r="I114" s="104" t="s">
        <v>28</v>
      </c>
      <c r="J114" s="31" t="s">
        <v>5456</v>
      </c>
      <c r="K114" s="31" t="s">
        <v>28</v>
      </c>
      <c r="L114" s="31" t="s">
        <v>214</v>
      </c>
      <c r="M114" s="31" t="s">
        <v>221</v>
      </c>
      <c r="N114" s="20">
        <v>208773.4</v>
      </c>
      <c r="O114" s="105" t="s">
        <v>28</v>
      </c>
      <c r="P114" s="105" t="s">
        <v>28</v>
      </c>
      <c r="Q114" s="30">
        <v>45797</v>
      </c>
      <c r="R114" s="30" t="s">
        <v>646</v>
      </c>
      <c r="S114" s="30">
        <v>46162</v>
      </c>
      <c r="T114" s="30" t="s">
        <v>28</v>
      </c>
      <c r="U114" s="104" t="s">
        <v>5060</v>
      </c>
      <c r="V114" s="446" t="s">
        <v>5061</v>
      </c>
      <c r="W114" s="140"/>
      <c r="X114" s="140"/>
      <c r="Y114" s="140"/>
      <c r="Z114" s="140"/>
      <c r="AA114" s="140"/>
      <c r="AB114" s="183"/>
      <c r="AC114" s="438"/>
    </row>
    <row r="115" spans="1:29" s="4" customFormat="1" ht="30" customHeight="1" x14ac:dyDescent="0.3">
      <c r="A115" s="32">
        <v>45810</v>
      </c>
      <c r="B115" s="36" t="s">
        <v>22</v>
      </c>
      <c r="C115" s="31" t="s">
        <v>23</v>
      </c>
      <c r="D115" s="31" t="s">
        <v>5457</v>
      </c>
      <c r="E115" s="99" t="s">
        <v>5458</v>
      </c>
      <c r="F115" s="104" t="s">
        <v>57</v>
      </c>
      <c r="G115" s="31" t="s">
        <v>5459</v>
      </c>
      <c r="H115" s="31" t="s">
        <v>5460</v>
      </c>
      <c r="I115" s="104" t="s">
        <v>28</v>
      </c>
      <c r="J115" s="31" t="s">
        <v>5461</v>
      </c>
      <c r="K115" s="31" t="s">
        <v>5462</v>
      </c>
      <c r="L115" s="31" t="s">
        <v>214</v>
      </c>
      <c r="M115" s="31" t="s">
        <v>5463</v>
      </c>
      <c r="N115" s="20">
        <v>990000</v>
      </c>
      <c r="O115" s="105" t="s">
        <v>28</v>
      </c>
      <c r="P115" s="29" t="s">
        <v>5464</v>
      </c>
      <c r="Q115" s="30">
        <v>45804</v>
      </c>
      <c r="R115" s="30" t="s">
        <v>646</v>
      </c>
      <c r="S115" s="30">
        <v>46533</v>
      </c>
      <c r="T115" s="30" t="s">
        <v>28</v>
      </c>
      <c r="U115" s="104" t="s">
        <v>5465</v>
      </c>
      <c r="V115" s="446" t="s">
        <v>5466</v>
      </c>
      <c r="W115" s="140"/>
      <c r="X115" s="140"/>
      <c r="Y115" s="140"/>
      <c r="Z115" s="140"/>
      <c r="AA115" s="140"/>
      <c r="AB115" s="183"/>
      <c r="AC115" s="438"/>
    </row>
    <row r="116" spans="1:29" ht="30" customHeight="1" x14ac:dyDescent="0.3">
      <c r="A116" s="391">
        <v>45804</v>
      </c>
      <c r="B116" s="31" t="s">
        <v>75</v>
      </c>
      <c r="C116" s="31" t="s">
        <v>23</v>
      </c>
      <c r="D116" s="31" t="s">
        <v>5403</v>
      </c>
      <c r="E116" s="31" t="s">
        <v>5404</v>
      </c>
      <c r="F116" s="31" t="s">
        <v>25</v>
      </c>
      <c r="G116" s="31" t="s">
        <v>3365</v>
      </c>
      <c r="H116" s="31" t="s">
        <v>3366</v>
      </c>
      <c r="I116" s="31" t="s">
        <v>3367</v>
      </c>
      <c r="J116" s="31" t="s">
        <v>5405</v>
      </c>
      <c r="K116" s="31" t="s">
        <v>5406</v>
      </c>
      <c r="L116" s="31" t="s">
        <v>520</v>
      </c>
      <c r="M116" s="31" t="s">
        <v>5407</v>
      </c>
      <c r="N116" s="176">
        <v>430613.6</v>
      </c>
      <c r="O116" s="31" t="s">
        <v>28</v>
      </c>
      <c r="P116" s="31" t="s">
        <v>5408</v>
      </c>
      <c r="Q116" s="32">
        <v>44816</v>
      </c>
      <c r="R116" s="30" t="s">
        <v>74</v>
      </c>
      <c r="S116" s="37">
        <v>45911</v>
      </c>
      <c r="T116" s="31" t="s">
        <v>5410</v>
      </c>
      <c r="U116" s="294" t="s">
        <v>5411</v>
      </c>
      <c r="V116" s="446" t="s">
        <v>5487</v>
      </c>
      <c r="W116" s="408"/>
      <c r="X116" s="140"/>
      <c r="Y116" s="140"/>
      <c r="Z116" s="139"/>
      <c r="AA116" s="140"/>
      <c r="AB116" s="183"/>
      <c r="AC116" s="135"/>
    </row>
    <row r="117" spans="1:29" ht="30" customHeight="1" x14ac:dyDescent="0.3">
      <c r="A117" s="32">
        <v>45828</v>
      </c>
      <c r="B117" s="36" t="s">
        <v>22</v>
      </c>
      <c r="C117" s="31" t="s">
        <v>23</v>
      </c>
      <c r="D117" s="31" t="s">
        <v>5502</v>
      </c>
      <c r="E117" s="31" t="s">
        <v>5503</v>
      </c>
      <c r="F117" s="104" t="s">
        <v>57</v>
      </c>
      <c r="G117" s="31" t="s">
        <v>5504</v>
      </c>
      <c r="H117" s="31" t="s">
        <v>5505</v>
      </c>
      <c r="I117" s="31" t="s">
        <v>28</v>
      </c>
      <c r="J117" s="31" t="s">
        <v>5506</v>
      </c>
      <c r="K117" s="31" t="s">
        <v>5507</v>
      </c>
      <c r="L117" s="31" t="s">
        <v>30</v>
      </c>
      <c r="M117" s="31" t="s">
        <v>5508</v>
      </c>
      <c r="N117" s="176">
        <v>303600</v>
      </c>
      <c r="O117" s="31" t="s">
        <v>28</v>
      </c>
      <c r="P117" s="31" t="s">
        <v>28</v>
      </c>
      <c r="Q117" s="32">
        <v>45825</v>
      </c>
      <c r="R117" s="30" t="s">
        <v>124</v>
      </c>
      <c r="S117" s="37">
        <v>46568</v>
      </c>
      <c r="T117" s="31" t="s">
        <v>28</v>
      </c>
      <c r="U117" s="104" t="s">
        <v>5509</v>
      </c>
      <c r="V117" s="446" t="s">
        <v>4055</v>
      </c>
      <c r="W117" s="140"/>
      <c r="X117" s="140"/>
      <c r="Y117" s="140"/>
      <c r="Z117" s="139"/>
      <c r="AA117" s="140"/>
      <c r="AB117" s="183"/>
      <c r="AC117" s="135"/>
    </row>
    <row r="118" spans="1:29" s="4" customFormat="1" ht="30" customHeight="1" x14ac:dyDescent="0.3">
      <c r="A118" s="32">
        <v>45835</v>
      </c>
      <c r="B118" s="36" t="s">
        <v>22</v>
      </c>
      <c r="C118" s="31" t="s">
        <v>23</v>
      </c>
      <c r="D118" s="31" t="s">
        <v>5543</v>
      </c>
      <c r="E118" s="99" t="s">
        <v>5544</v>
      </c>
      <c r="F118" s="31" t="s">
        <v>25</v>
      </c>
      <c r="G118" s="31" t="s">
        <v>3172</v>
      </c>
      <c r="H118" s="31" t="s">
        <v>5545</v>
      </c>
      <c r="I118" s="31" t="s">
        <v>28</v>
      </c>
      <c r="J118" s="31" t="s">
        <v>5546</v>
      </c>
      <c r="K118" s="31" t="s">
        <v>28</v>
      </c>
      <c r="L118" s="31" t="s">
        <v>5419</v>
      </c>
      <c r="M118" s="31" t="s">
        <v>221</v>
      </c>
      <c r="N118" s="20">
        <v>208883.93</v>
      </c>
      <c r="O118" s="31" t="s">
        <v>28</v>
      </c>
      <c r="P118" s="31" t="s">
        <v>28</v>
      </c>
      <c r="Q118" s="32">
        <v>44074</v>
      </c>
      <c r="R118" s="30" t="s">
        <v>5486</v>
      </c>
      <c r="S118" s="30">
        <v>46264</v>
      </c>
      <c r="T118" s="30" t="s">
        <v>5547</v>
      </c>
      <c r="U118" s="104" t="s">
        <v>5411</v>
      </c>
      <c r="V118" s="446" t="s">
        <v>5487</v>
      </c>
      <c r="W118" s="140"/>
      <c r="X118" s="140"/>
      <c r="Y118" s="140"/>
      <c r="Z118" s="140"/>
      <c r="AA118" s="140"/>
      <c r="AB118" s="183"/>
      <c r="AC118" s="438"/>
    </row>
    <row r="119" spans="1:29" s="4" customFormat="1" ht="30" customHeight="1" x14ac:dyDescent="0.3">
      <c r="A119" s="32">
        <v>45835</v>
      </c>
      <c r="B119" s="36" t="s">
        <v>22</v>
      </c>
      <c r="C119" s="31" t="s">
        <v>23</v>
      </c>
      <c r="D119" s="31" t="s">
        <v>5549</v>
      </c>
      <c r="E119" s="99" t="s">
        <v>5550</v>
      </c>
      <c r="F119" s="31" t="s">
        <v>25</v>
      </c>
      <c r="G119" s="31" t="s">
        <v>5552</v>
      </c>
      <c r="H119" s="31" t="s">
        <v>5551</v>
      </c>
      <c r="I119" s="31" t="s">
        <v>4244</v>
      </c>
      <c r="J119" s="31" t="s">
        <v>5553</v>
      </c>
      <c r="K119" s="31" t="s">
        <v>5554</v>
      </c>
      <c r="L119" s="31" t="s">
        <v>5419</v>
      </c>
      <c r="M119" s="31" t="s">
        <v>221</v>
      </c>
      <c r="N119" s="20">
        <v>441320.33</v>
      </c>
      <c r="O119" s="31" t="s">
        <v>28</v>
      </c>
      <c r="P119" s="31" t="s">
        <v>28</v>
      </c>
      <c r="Q119" s="32">
        <v>45729</v>
      </c>
      <c r="R119" s="30" t="s">
        <v>74</v>
      </c>
      <c r="S119" s="30">
        <v>46824</v>
      </c>
      <c r="T119" s="31" t="s">
        <v>28</v>
      </c>
      <c r="U119" s="104" t="s">
        <v>4334</v>
      </c>
      <c r="V119" s="446" t="s">
        <v>4246</v>
      </c>
      <c r="W119" s="140"/>
      <c r="X119" s="140"/>
      <c r="Y119" s="140"/>
      <c r="Z119" s="140"/>
      <c r="AA119" s="140"/>
      <c r="AB119" s="183"/>
      <c r="AC119" s="438"/>
    </row>
    <row r="120" spans="1:29" ht="24.75" customHeight="1" x14ac:dyDescent="0.3">
      <c r="A120" s="32">
        <v>45835</v>
      </c>
      <c r="B120" s="428" t="s">
        <v>75</v>
      </c>
      <c r="C120" s="428" t="s">
        <v>23</v>
      </c>
      <c r="D120" s="31" t="s">
        <v>5558</v>
      </c>
      <c r="E120" s="104" t="s">
        <v>4528</v>
      </c>
      <c r="F120" s="104" t="s">
        <v>57</v>
      </c>
      <c r="G120" s="104" t="s">
        <v>4529</v>
      </c>
      <c r="H120" s="104" t="s">
        <v>59</v>
      </c>
      <c r="I120" s="104" t="s">
        <v>28</v>
      </c>
      <c r="J120" s="104" t="s">
        <v>4530</v>
      </c>
      <c r="K120" s="104" t="s">
        <v>4531</v>
      </c>
      <c r="L120" s="31" t="s">
        <v>214</v>
      </c>
      <c r="M120" s="104" t="s">
        <v>4517</v>
      </c>
      <c r="N120" s="243">
        <v>274516</v>
      </c>
      <c r="O120" s="137" t="s">
        <v>28</v>
      </c>
      <c r="P120" s="137" t="s">
        <v>28</v>
      </c>
      <c r="Q120" s="30">
        <v>45761</v>
      </c>
      <c r="R120" s="27" t="s">
        <v>2660</v>
      </c>
      <c r="S120" s="30">
        <v>46203</v>
      </c>
      <c r="T120" s="37" t="s">
        <v>28</v>
      </c>
      <c r="U120" s="104" t="s">
        <v>4518</v>
      </c>
      <c r="V120" s="430" t="s">
        <v>5037</v>
      </c>
    </row>
    <row r="121" spans="1:29" ht="24.75" customHeight="1" x14ac:dyDescent="0.3">
      <c r="A121" s="102">
        <v>45855</v>
      </c>
      <c r="B121" s="36" t="s">
        <v>22</v>
      </c>
      <c r="C121" s="31" t="s">
        <v>23</v>
      </c>
      <c r="D121" s="31" t="s">
        <v>5563</v>
      </c>
      <c r="E121" s="104" t="s">
        <v>5564</v>
      </c>
      <c r="F121" s="104" t="s">
        <v>57</v>
      </c>
      <c r="G121" s="104" t="s">
        <v>3071</v>
      </c>
      <c r="H121" s="104" t="s">
        <v>5565</v>
      </c>
      <c r="I121" s="104" t="s">
        <v>28</v>
      </c>
      <c r="J121" s="104" t="s">
        <v>5566</v>
      </c>
      <c r="K121" s="104" t="s">
        <v>5566</v>
      </c>
      <c r="L121" s="31" t="s">
        <v>30</v>
      </c>
      <c r="M121" s="31" t="s">
        <v>5567</v>
      </c>
      <c r="N121" s="243">
        <v>2854378.66</v>
      </c>
      <c r="O121" s="137" t="s">
        <v>28</v>
      </c>
      <c r="P121" s="137" t="s">
        <v>28</v>
      </c>
      <c r="Q121" s="30">
        <v>45839</v>
      </c>
      <c r="R121" s="104" t="s">
        <v>3416</v>
      </c>
      <c r="S121" s="30">
        <v>47299</v>
      </c>
      <c r="T121" s="37" t="s">
        <v>28</v>
      </c>
      <c r="U121" s="104" t="s">
        <v>146</v>
      </c>
      <c r="V121" s="290" t="s">
        <v>4055</v>
      </c>
    </row>
    <row r="122" spans="1:29" ht="24.75" customHeight="1" x14ac:dyDescent="0.3">
      <c r="A122" s="417">
        <v>45868</v>
      </c>
      <c r="B122" s="36" t="s">
        <v>22</v>
      </c>
      <c r="C122" s="31" t="s">
        <v>23</v>
      </c>
      <c r="D122" s="31" t="s">
        <v>5614</v>
      </c>
      <c r="E122" s="104" t="s">
        <v>5615</v>
      </c>
      <c r="F122" s="104" t="s">
        <v>57</v>
      </c>
      <c r="G122" s="104" t="s">
        <v>5616</v>
      </c>
      <c r="H122" s="104" t="s">
        <v>5617</v>
      </c>
      <c r="I122" s="104" t="s">
        <v>28</v>
      </c>
      <c r="J122" s="104" t="s">
        <v>5618</v>
      </c>
      <c r="K122" s="104" t="s">
        <v>5619</v>
      </c>
      <c r="L122" s="31" t="s">
        <v>214</v>
      </c>
      <c r="M122" s="31" t="s">
        <v>221</v>
      </c>
      <c r="N122" s="243">
        <v>291819</v>
      </c>
      <c r="O122" s="137" t="s">
        <v>5620</v>
      </c>
      <c r="P122" s="137" t="s">
        <v>28</v>
      </c>
      <c r="Q122" s="30">
        <v>45854</v>
      </c>
      <c r="R122" s="104" t="s">
        <v>1382</v>
      </c>
      <c r="S122" s="30">
        <v>45940</v>
      </c>
      <c r="T122" s="37" t="s">
        <v>28</v>
      </c>
      <c r="U122" s="104" t="s">
        <v>5621</v>
      </c>
      <c r="V122" s="290"/>
    </row>
    <row r="123" spans="1:29" ht="24.75" customHeight="1" x14ac:dyDescent="0.3">
      <c r="A123" s="102">
        <v>45868</v>
      </c>
      <c r="B123" s="36" t="s">
        <v>22</v>
      </c>
      <c r="C123" s="31" t="s">
        <v>23</v>
      </c>
      <c r="D123" s="31" t="s">
        <v>5622</v>
      </c>
      <c r="E123" s="104" t="s">
        <v>5623</v>
      </c>
      <c r="F123" s="104" t="s">
        <v>57</v>
      </c>
      <c r="G123" s="104" t="s">
        <v>3208</v>
      </c>
      <c r="H123" s="104" t="s">
        <v>5624</v>
      </c>
      <c r="I123" s="104" t="s">
        <v>28</v>
      </c>
      <c r="J123" s="104" t="s">
        <v>5625</v>
      </c>
      <c r="K123" s="104" t="s">
        <v>5626</v>
      </c>
      <c r="L123" s="31" t="s">
        <v>30</v>
      </c>
      <c r="M123" s="31" t="s">
        <v>3200</v>
      </c>
      <c r="N123" s="243">
        <v>437800</v>
      </c>
      <c r="O123" s="137" t="s">
        <v>28</v>
      </c>
      <c r="P123" s="137" t="s">
        <v>28</v>
      </c>
      <c r="Q123" s="30">
        <v>45863</v>
      </c>
      <c r="R123" s="104" t="s">
        <v>5627</v>
      </c>
      <c r="S123" s="30">
        <v>46660</v>
      </c>
      <c r="T123" s="37" t="s">
        <v>28</v>
      </c>
      <c r="U123" s="104" t="s">
        <v>146</v>
      </c>
      <c r="V123" s="290" t="s">
        <v>4055</v>
      </c>
    </row>
    <row r="124" spans="1:29" ht="24.75" customHeight="1" x14ac:dyDescent="0.3">
      <c r="A124" s="102">
        <v>45869</v>
      </c>
      <c r="B124" s="36" t="s">
        <v>22</v>
      </c>
      <c r="C124" s="31" t="s">
        <v>23</v>
      </c>
      <c r="D124" s="31" t="s">
        <v>5639</v>
      </c>
      <c r="E124" s="104" t="s">
        <v>5640</v>
      </c>
      <c r="F124" s="104" t="s">
        <v>57</v>
      </c>
      <c r="G124" s="104" t="s">
        <v>5641</v>
      </c>
      <c r="H124" s="104" t="s">
        <v>5642</v>
      </c>
      <c r="I124" s="104" t="s">
        <v>28</v>
      </c>
      <c r="J124" s="104" t="s">
        <v>5643</v>
      </c>
      <c r="K124" s="104" t="s">
        <v>5644</v>
      </c>
      <c r="L124" s="31" t="s">
        <v>30</v>
      </c>
      <c r="M124" s="31" t="s">
        <v>5645</v>
      </c>
      <c r="N124" s="243">
        <v>320037.3</v>
      </c>
      <c r="O124" s="137" t="s">
        <v>28</v>
      </c>
      <c r="P124" s="137" t="s">
        <v>28</v>
      </c>
      <c r="Q124" s="30">
        <v>45862</v>
      </c>
      <c r="R124" s="104" t="s">
        <v>3665</v>
      </c>
      <c r="S124" s="30">
        <v>46387</v>
      </c>
      <c r="T124" s="37" t="s">
        <v>28</v>
      </c>
      <c r="U124" s="104" t="s">
        <v>146</v>
      </c>
      <c r="V124" s="290" t="s">
        <v>4055</v>
      </c>
    </row>
    <row r="125" spans="1:29" ht="24.75" customHeight="1" x14ac:dyDescent="0.3">
      <c r="A125" s="417">
        <v>45869</v>
      </c>
      <c r="B125" s="36" t="s">
        <v>22</v>
      </c>
      <c r="C125" s="31" t="s">
        <v>23</v>
      </c>
      <c r="D125" s="31" t="s">
        <v>5646</v>
      </c>
      <c r="E125" s="104" t="s">
        <v>5251</v>
      </c>
      <c r="F125" s="31" t="s">
        <v>25</v>
      </c>
      <c r="G125" s="104" t="s">
        <v>5192</v>
      </c>
      <c r="H125" s="104" t="s">
        <v>5647</v>
      </c>
      <c r="I125" s="104" t="s">
        <v>28</v>
      </c>
      <c r="J125" s="104" t="s">
        <v>5648</v>
      </c>
      <c r="K125" s="104" t="s">
        <v>28</v>
      </c>
      <c r="L125" s="31" t="s">
        <v>30</v>
      </c>
      <c r="M125" s="31" t="s">
        <v>5649</v>
      </c>
      <c r="N125" s="243">
        <v>478280</v>
      </c>
      <c r="O125" s="137" t="s">
        <v>5650</v>
      </c>
      <c r="P125" s="137" t="s">
        <v>28</v>
      </c>
      <c r="Q125" s="30">
        <v>45733</v>
      </c>
      <c r="R125" s="104" t="s">
        <v>3616</v>
      </c>
      <c r="S125" s="30">
        <v>46081</v>
      </c>
      <c r="T125" s="37" t="s">
        <v>28</v>
      </c>
      <c r="U125" s="104" t="s">
        <v>5076</v>
      </c>
      <c r="V125" s="290"/>
    </row>
    <row r="126" spans="1:29" ht="24.75" customHeight="1" x14ac:dyDescent="0.3">
      <c r="A126" s="417">
        <v>45663</v>
      </c>
      <c r="B126" s="36" t="s">
        <v>75</v>
      </c>
      <c r="C126" s="31" t="s">
        <v>23</v>
      </c>
      <c r="D126" s="31" t="s">
        <v>6724</v>
      </c>
      <c r="E126" s="104" t="s">
        <v>6216</v>
      </c>
      <c r="F126" s="104" t="s">
        <v>245</v>
      </c>
      <c r="G126" s="104" t="s">
        <v>6217</v>
      </c>
      <c r="H126" s="104" t="s">
        <v>6218</v>
      </c>
      <c r="I126" s="104" t="s">
        <v>28</v>
      </c>
      <c r="J126" s="104" t="s">
        <v>6219</v>
      </c>
      <c r="K126" s="104" t="s">
        <v>6725</v>
      </c>
      <c r="L126" s="31" t="s">
        <v>30</v>
      </c>
      <c r="M126" s="31" t="s">
        <v>197</v>
      </c>
      <c r="N126" s="243">
        <v>297367.40000000002</v>
      </c>
      <c r="O126" s="137" t="s">
        <v>6726</v>
      </c>
      <c r="P126" s="137" t="s">
        <v>6727</v>
      </c>
      <c r="Q126" s="30">
        <v>45866</v>
      </c>
      <c r="R126" s="104" t="s">
        <v>456</v>
      </c>
      <c r="S126" s="30">
        <v>46003</v>
      </c>
      <c r="T126" s="37" t="s">
        <v>28</v>
      </c>
      <c r="U126" s="104" t="s">
        <v>3374</v>
      </c>
      <c r="V126" s="290"/>
    </row>
    <row r="127" spans="1:29" ht="24.75" customHeight="1" x14ac:dyDescent="0.3">
      <c r="A127" s="417">
        <v>45897</v>
      </c>
      <c r="B127" s="36" t="s">
        <v>22</v>
      </c>
      <c r="C127" s="31" t="s">
        <v>23</v>
      </c>
      <c r="D127" s="31" t="s">
        <v>6222</v>
      </c>
      <c r="E127" s="104" t="s">
        <v>6221</v>
      </c>
      <c r="F127" s="31" t="s">
        <v>38</v>
      </c>
      <c r="G127" s="104" t="s">
        <v>6227</v>
      </c>
      <c r="H127" s="104" t="s">
        <v>6224</v>
      </c>
      <c r="I127" s="104" t="s">
        <v>6225</v>
      </c>
      <c r="J127" s="104" t="s">
        <v>6232</v>
      </c>
      <c r="K127" s="104" t="s">
        <v>6226</v>
      </c>
      <c r="L127" s="31" t="s">
        <v>214</v>
      </c>
      <c r="M127" s="31" t="s">
        <v>6228</v>
      </c>
      <c r="N127" s="243">
        <v>166210</v>
      </c>
      <c r="O127" s="137" t="s">
        <v>6229</v>
      </c>
      <c r="P127" s="137" t="s">
        <v>6230</v>
      </c>
      <c r="Q127" s="30">
        <v>45929</v>
      </c>
      <c r="R127" s="104" t="s">
        <v>1382</v>
      </c>
      <c r="S127" s="30">
        <v>46010</v>
      </c>
      <c r="T127" s="37" t="s">
        <v>6231</v>
      </c>
      <c r="U127" s="104" t="s">
        <v>6223</v>
      </c>
      <c r="V127" s="290"/>
    </row>
    <row r="128" spans="1:29" ht="24.75" customHeight="1" x14ac:dyDescent="0.3">
      <c r="A128" s="417">
        <v>45897</v>
      </c>
      <c r="B128" s="36" t="s">
        <v>22</v>
      </c>
      <c r="C128" s="31" t="s">
        <v>23</v>
      </c>
      <c r="D128" s="31" t="s">
        <v>6233</v>
      </c>
      <c r="E128" s="104" t="s">
        <v>6234</v>
      </c>
      <c r="F128" s="31" t="s">
        <v>57</v>
      </c>
      <c r="G128" s="104" t="s">
        <v>6236</v>
      </c>
      <c r="H128" s="104" t="s">
        <v>6235</v>
      </c>
      <c r="I128" s="104" t="s">
        <v>28</v>
      </c>
      <c r="J128" s="104" t="s">
        <v>6237</v>
      </c>
      <c r="K128" s="104" t="s">
        <v>6238</v>
      </c>
      <c r="L128" s="31" t="s">
        <v>106</v>
      </c>
      <c r="M128" s="31" t="s">
        <v>4725</v>
      </c>
      <c r="N128" s="243">
        <v>2203871.9300000002</v>
      </c>
      <c r="O128" s="137" t="s">
        <v>28</v>
      </c>
      <c r="P128" s="137" t="s">
        <v>28</v>
      </c>
      <c r="Q128" s="30">
        <v>45887</v>
      </c>
      <c r="R128" s="104" t="s">
        <v>1013</v>
      </c>
      <c r="S128" s="30">
        <v>46081</v>
      </c>
      <c r="T128" s="37" t="s">
        <v>28</v>
      </c>
      <c r="U128" s="104" t="s">
        <v>146</v>
      </c>
      <c r="V128" s="290" t="s">
        <v>4055</v>
      </c>
    </row>
    <row r="129" spans="1:22" ht="24.75" customHeight="1" x14ac:dyDescent="0.3">
      <c r="A129" s="417">
        <v>45897</v>
      </c>
      <c r="B129" s="36" t="s">
        <v>22</v>
      </c>
      <c r="C129" s="31" t="s">
        <v>23</v>
      </c>
      <c r="D129" s="31" t="s">
        <v>6251</v>
      </c>
      <c r="E129" s="104" t="s">
        <v>6252</v>
      </c>
      <c r="F129" s="31" t="s">
        <v>57</v>
      </c>
      <c r="G129" s="104" t="s">
        <v>6253</v>
      </c>
      <c r="H129" s="104" t="s">
        <v>6254</v>
      </c>
      <c r="I129" s="104" t="s">
        <v>28</v>
      </c>
      <c r="J129" s="104" t="s">
        <v>6255</v>
      </c>
      <c r="K129" s="104" t="s">
        <v>6256</v>
      </c>
      <c r="L129" s="31" t="s">
        <v>214</v>
      </c>
      <c r="M129" s="31" t="s">
        <v>221</v>
      </c>
      <c r="N129" s="243">
        <v>979710</v>
      </c>
      <c r="O129" s="137" t="s">
        <v>28</v>
      </c>
      <c r="P129" s="137" t="s">
        <v>28</v>
      </c>
      <c r="Q129" s="30">
        <v>45887</v>
      </c>
      <c r="R129" s="104" t="s">
        <v>491</v>
      </c>
      <c r="S129" s="30">
        <v>46022</v>
      </c>
      <c r="T129" s="37" t="s">
        <v>28</v>
      </c>
      <c r="U129" s="104" t="s">
        <v>146</v>
      </c>
      <c r="V129" s="290" t="s">
        <v>4055</v>
      </c>
    </row>
    <row r="130" spans="1:22" ht="24.75" customHeight="1" x14ac:dyDescent="0.3">
      <c r="A130" s="32">
        <v>45930</v>
      </c>
      <c r="B130" s="31" t="s">
        <v>22</v>
      </c>
      <c r="C130" s="31" t="s">
        <v>23</v>
      </c>
      <c r="D130" s="31" t="s">
        <v>6327</v>
      </c>
      <c r="E130" s="19" t="s">
        <v>6328</v>
      </c>
      <c r="F130" s="31" t="s">
        <v>57</v>
      </c>
      <c r="G130" s="104" t="s">
        <v>6330</v>
      </c>
      <c r="H130" s="104" t="s">
        <v>6329</v>
      </c>
      <c r="I130" s="104" t="s">
        <v>28</v>
      </c>
      <c r="J130" s="104" t="s">
        <v>6331</v>
      </c>
      <c r="K130" s="104" t="s">
        <v>6332</v>
      </c>
      <c r="L130" s="31" t="s">
        <v>214</v>
      </c>
      <c r="M130" s="31" t="s">
        <v>6333</v>
      </c>
      <c r="N130" s="243">
        <v>193000</v>
      </c>
      <c r="O130" s="137" t="s">
        <v>6334</v>
      </c>
      <c r="P130" s="137" t="s">
        <v>6335</v>
      </c>
      <c r="Q130" s="30">
        <v>45846</v>
      </c>
      <c r="R130" s="104" t="s">
        <v>5501</v>
      </c>
      <c r="S130" s="30">
        <v>46387</v>
      </c>
      <c r="T130" s="37" t="s">
        <v>417</v>
      </c>
      <c r="U130" s="104" t="s">
        <v>2562</v>
      </c>
      <c r="V130" s="290"/>
    </row>
    <row r="131" spans="1:22" ht="24.75" customHeight="1" x14ac:dyDescent="0.3">
      <c r="A131" s="391">
        <v>45930</v>
      </c>
      <c r="B131" s="31" t="s">
        <v>22</v>
      </c>
      <c r="C131" s="31" t="s">
        <v>23</v>
      </c>
      <c r="D131" s="31" t="s">
        <v>6336</v>
      </c>
      <c r="E131" s="104" t="s">
        <v>6337</v>
      </c>
      <c r="F131" s="31" t="s">
        <v>57</v>
      </c>
      <c r="G131" s="104" t="s">
        <v>6236</v>
      </c>
      <c r="H131" s="104" t="s">
        <v>6338</v>
      </c>
      <c r="I131" s="104" t="s">
        <v>28</v>
      </c>
      <c r="J131" s="104" t="s">
        <v>6339</v>
      </c>
      <c r="K131" s="104" t="s">
        <v>6340</v>
      </c>
      <c r="L131" s="31" t="s">
        <v>106</v>
      </c>
      <c r="M131" s="31" t="s">
        <v>6341</v>
      </c>
      <c r="N131" s="243">
        <v>539655.84</v>
      </c>
      <c r="O131" s="137" t="s">
        <v>28</v>
      </c>
      <c r="P131" s="137" t="s">
        <v>28</v>
      </c>
      <c r="Q131" s="30">
        <v>45910</v>
      </c>
      <c r="R131" s="104" t="s">
        <v>781</v>
      </c>
      <c r="S131" s="30">
        <v>46142</v>
      </c>
      <c r="T131" s="37" t="s">
        <v>28</v>
      </c>
      <c r="U131" s="104" t="s">
        <v>448</v>
      </c>
      <c r="V131" s="290"/>
    </row>
    <row r="132" spans="1:22" ht="24.75" customHeight="1" x14ac:dyDescent="0.3">
      <c r="A132" s="32">
        <v>45930</v>
      </c>
      <c r="B132" s="31" t="s">
        <v>22</v>
      </c>
      <c r="C132" s="31" t="s">
        <v>23</v>
      </c>
      <c r="D132" s="31" t="s">
        <v>6342</v>
      </c>
      <c r="E132" s="104" t="s">
        <v>6343</v>
      </c>
      <c r="F132" s="31" t="s">
        <v>57</v>
      </c>
      <c r="G132" s="104" t="s">
        <v>6344</v>
      </c>
      <c r="H132" s="104" t="s">
        <v>6345</v>
      </c>
      <c r="I132" s="104" t="s">
        <v>28</v>
      </c>
      <c r="J132" s="104" t="s">
        <v>6346</v>
      </c>
      <c r="K132" s="104" t="s">
        <v>6347</v>
      </c>
      <c r="L132" s="31" t="s">
        <v>30</v>
      </c>
      <c r="M132" s="31" t="s">
        <v>6348</v>
      </c>
      <c r="N132" s="243">
        <v>342370.6</v>
      </c>
      <c r="O132" s="137" t="s">
        <v>28</v>
      </c>
      <c r="P132" s="137" t="s">
        <v>28</v>
      </c>
      <c r="Q132" s="30">
        <v>45910</v>
      </c>
      <c r="R132" s="104" t="s">
        <v>3665</v>
      </c>
      <c r="S132" s="30">
        <v>46418</v>
      </c>
      <c r="T132" s="37" t="s">
        <v>28</v>
      </c>
      <c r="U132" s="104" t="s">
        <v>4636</v>
      </c>
      <c r="V132" s="290"/>
    </row>
    <row r="133" spans="1:22" ht="24.75" customHeight="1" x14ac:dyDescent="0.3">
      <c r="A133" s="391">
        <v>45930</v>
      </c>
      <c r="B133" s="31" t="s">
        <v>22</v>
      </c>
      <c r="C133" s="31" t="s">
        <v>23</v>
      </c>
      <c r="D133" s="31" t="s">
        <v>6349</v>
      </c>
      <c r="E133" s="104" t="s">
        <v>6353</v>
      </c>
      <c r="F133" s="31" t="s">
        <v>57</v>
      </c>
      <c r="G133" s="104" t="s">
        <v>6352</v>
      </c>
      <c r="H133" s="104" t="s">
        <v>4774</v>
      </c>
      <c r="I133" s="104" t="s">
        <v>28</v>
      </c>
      <c r="J133" s="104" t="s">
        <v>6351</v>
      </c>
      <c r="K133" s="104" t="s">
        <v>6351</v>
      </c>
      <c r="L133" s="31" t="s">
        <v>214</v>
      </c>
      <c r="M133" s="31" t="s">
        <v>221</v>
      </c>
      <c r="N133" s="243">
        <v>646265.69999999995</v>
      </c>
      <c r="O133" s="137" t="s">
        <v>28</v>
      </c>
      <c r="P133" s="137" t="s">
        <v>28</v>
      </c>
      <c r="Q133" s="30">
        <v>45930</v>
      </c>
      <c r="R133" s="104" t="s">
        <v>1382</v>
      </c>
      <c r="S133" s="30">
        <v>46022</v>
      </c>
      <c r="T133" s="37" t="s">
        <v>28</v>
      </c>
      <c r="U133" s="104" t="s">
        <v>6350</v>
      </c>
      <c r="V133" s="290"/>
    </row>
    <row r="134" spans="1:22" ht="24.75" customHeight="1" x14ac:dyDescent="0.3">
      <c r="A134" s="32">
        <v>45930</v>
      </c>
      <c r="B134" s="31" t="s">
        <v>22</v>
      </c>
      <c r="C134" s="31" t="s">
        <v>23</v>
      </c>
      <c r="D134" s="31" t="s">
        <v>6354</v>
      </c>
      <c r="E134" s="104" t="s">
        <v>6356</v>
      </c>
      <c r="F134" s="31" t="s">
        <v>57</v>
      </c>
      <c r="G134" s="104" t="s">
        <v>6357</v>
      </c>
      <c r="H134" s="104" t="s">
        <v>6358</v>
      </c>
      <c r="I134" s="104" t="s">
        <v>28</v>
      </c>
      <c r="J134" s="104" t="s">
        <v>6359</v>
      </c>
      <c r="K134" s="104" t="s">
        <v>6360</v>
      </c>
      <c r="L134" s="31" t="s">
        <v>30</v>
      </c>
      <c r="M134" s="31" t="s">
        <v>221</v>
      </c>
      <c r="N134" s="243">
        <v>35398000</v>
      </c>
      <c r="O134" s="137" t="s">
        <v>28</v>
      </c>
      <c r="P134" s="137" t="s">
        <v>28</v>
      </c>
      <c r="Q134" s="30">
        <v>46023</v>
      </c>
      <c r="R134" s="104" t="s">
        <v>171</v>
      </c>
      <c r="S134" s="30">
        <v>47848</v>
      </c>
      <c r="T134" s="37" t="s">
        <v>28</v>
      </c>
      <c r="U134" s="104" t="s">
        <v>6355</v>
      </c>
      <c r="V134" s="290"/>
    </row>
    <row r="135" spans="1:22" ht="24.75" customHeight="1" x14ac:dyDescent="0.3">
      <c r="A135" s="32">
        <v>45931</v>
      </c>
      <c r="B135" s="31" t="s">
        <v>22</v>
      </c>
      <c r="C135" s="31" t="s">
        <v>23</v>
      </c>
      <c r="D135" s="31" t="s">
        <v>6397</v>
      </c>
      <c r="E135" s="104" t="s">
        <v>6398</v>
      </c>
      <c r="F135" s="31" t="s">
        <v>57</v>
      </c>
      <c r="G135" s="104" t="s">
        <v>6399</v>
      </c>
      <c r="H135" s="104" t="s">
        <v>6400</v>
      </c>
      <c r="I135" s="104" t="s">
        <v>28</v>
      </c>
      <c r="J135" s="104" t="s">
        <v>6402</v>
      </c>
      <c r="K135" s="104" t="s">
        <v>6401</v>
      </c>
      <c r="L135" s="31" t="s">
        <v>6403</v>
      </c>
      <c r="M135" s="31" t="s">
        <v>6404</v>
      </c>
      <c r="N135" s="243">
        <v>275000</v>
      </c>
      <c r="O135" s="137" t="s">
        <v>28</v>
      </c>
      <c r="P135" s="137" t="s">
        <v>28</v>
      </c>
      <c r="Q135" s="30">
        <v>45916</v>
      </c>
      <c r="R135" s="104" t="s">
        <v>6405</v>
      </c>
      <c r="S135" s="30">
        <v>46843</v>
      </c>
      <c r="T135" s="37" t="s">
        <v>28</v>
      </c>
      <c r="U135" s="104" t="s">
        <v>3761</v>
      </c>
      <c r="V135" s="290"/>
    </row>
    <row r="136" spans="1:22" ht="24.75" customHeight="1" x14ac:dyDescent="0.3">
      <c r="A136" s="32">
        <v>45931</v>
      </c>
      <c r="B136" s="31" t="s">
        <v>22</v>
      </c>
      <c r="C136" s="31" t="s">
        <v>23</v>
      </c>
      <c r="D136" s="31" t="s">
        <v>6417</v>
      </c>
      <c r="E136" s="104" t="s">
        <v>6418</v>
      </c>
      <c r="F136" s="104" t="s">
        <v>25</v>
      </c>
      <c r="G136" s="104" t="s">
        <v>6419</v>
      </c>
      <c r="H136" s="104" t="s">
        <v>6420</v>
      </c>
      <c r="I136" s="104" t="s">
        <v>28</v>
      </c>
      <c r="J136" s="104" t="s">
        <v>6421</v>
      </c>
      <c r="K136" s="104" t="s">
        <v>6422</v>
      </c>
      <c r="L136" s="31" t="s">
        <v>6403</v>
      </c>
      <c r="M136" s="31" t="s">
        <v>6423</v>
      </c>
      <c r="N136" s="243">
        <v>3112755</v>
      </c>
      <c r="O136" s="137" t="s">
        <v>6424</v>
      </c>
      <c r="P136" s="137" t="s">
        <v>6424</v>
      </c>
      <c r="Q136" s="30">
        <v>45117</v>
      </c>
      <c r="R136" s="104" t="s">
        <v>3429</v>
      </c>
      <c r="S136" s="30">
        <v>46387</v>
      </c>
      <c r="T136" s="37" t="s">
        <v>6425</v>
      </c>
      <c r="U136" s="104" t="s">
        <v>3374</v>
      </c>
      <c r="V136" s="290"/>
    </row>
    <row r="137" spans="1:22" ht="24.75" customHeight="1" x14ac:dyDescent="0.3">
      <c r="A137" s="32">
        <v>45932</v>
      </c>
      <c r="B137" s="31" t="s">
        <v>75</v>
      </c>
      <c r="C137" s="31" t="s">
        <v>23</v>
      </c>
      <c r="D137" s="31" t="s">
        <v>6426</v>
      </c>
      <c r="E137" s="104" t="s">
        <v>6427</v>
      </c>
      <c r="F137" s="31" t="s">
        <v>38</v>
      </c>
      <c r="G137" s="104" t="s">
        <v>6428</v>
      </c>
      <c r="H137" s="104" t="s">
        <v>6429</v>
      </c>
      <c r="I137" s="104" t="s">
        <v>28</v>
      </c>
      <c r="J137" s="104" t="s">
        <v>910</v>
      </c>
      <c r="K137" s="104" t="s">
        <v>6430</v>
      </c>
      <c r="L137" s="31" t="s">
        <v>5371</v>
      </c>
      <c r="M137" s="31" t="s">
        <v>6431</v>
      </c>
      <c r="N137" s="243">
        <v>400000</v>
      </c>
      <c r="O137" s="137" t="s">
        <v>28</v>
      </c>
      <c r="P137" s="137" t="s">
        <v>6432</v>
      </c>
      <c r="Q137" s="30">
        <v>45912</v>
      </c>
      <c r="R137" s="104" t="s">
        <v>3616</v>
      </c>
      <c r="S137" s="30">
        <v>46250</v>
      </c>
      <c r="T137" s="37" t="s">
        <v>6433</v>
      </c>
      <c r="U137" s="104" t="s">
        <v>3488</v>
      </c>
      <c r="V137" s="290"/>
    </row>
    <row r="138" spans="1:22" s="134" customFormat="1" ht="30" customHeight="1" x14ac:dyDescent="0.3">
      <c r="A138" s="391">
        <v>45958</v>
      </c>
      <c r="B138" s="31" t="s">
        <v>22</v>
      </c>
      <c r="C138" s="31" t="s">
        <v>23</v>
      </c>
      <c r="D138" s="31" t="s">
        <v>6468</v>
      </c>
      <c r="E138" s="31" t="s">
        <v>6469</v>
      </c>
      <c r="F138" s="104" t="s">
        <v>57</v>
      </c>
      <c r="G138" s="31" t="s">
        <v>6470</v>
      </c>
      <c r="H138" s="31" t="s">
        <v>6471</v>
      </c>
      <c r="I138" s="31" t="s">
        <v>28</v>
      </c>
      <c r="J138" s="31" t="s">
        <v>6472</v>
      </c>
      <c r="K138" s="31" t="s">
        <v>6473</v>
      </c>
      <c r="L138" s="104" t="s">
        <v>5419</v>
      </c>
      <c r="M138" s="31" t="s">
        <v>4517</v>
      </c>
      <c r="N138" s="176">
        <v>218650.51</v>
      </c>
      <c r="O138" s="104" t="s">
        <v>28</v>
      </c>
      <c r="P138" s="31" t="s">
        <v>28</v>
      </c>
      <c r="Q138" s="30">
        <v>45825</v>
      </c>
      <c r="R138" s="31" t="s">
        <v>1013</v>
      </c>
      <c r="S138" s="30">
        <v>46022</v>
      </c>
      <c r="T138" s="30" t="s">
        <v>28</v>
      </c>
      <c r="U138" s="31" t="s">
        <v>4518</v>
      </c>
      <c r="V138" s="409"/>
    </row>
    <row r="139" spans="1:22" s="134" customFormat="1" ht="30" customHeight="1" x14ac:dyDescent="0.3">
      <c r="A139" s="391">
        <v>45961</v>
      </c>
      <c r="B139" s="31" t="s">
        <v>22</v>
      </c>
      <c r="C139" s="31" t="s">
        <v>23</v>
      </c>
      <c r="D139" s="31" t="s">
        <v>6474</v>
      </c>
      <c r="E139" s="31" t="s">
        <v>6475</v>
      </c>
      <c r="F139" s="104" t="s">
        <v>57</v>
      </c>
      <c r="G139" s="31" t="s">
        <v>6476</v>
      </c>
      <c r="H139" s="31" t="s">
        <v>6477</v>
      </c>
      <c r="I139" s="31" t="s">
        <v>28</v>
      </c>
      <c r="J139" s="31" t="s">
        <v>6478</v>
      </c>
      <c r="K139" s="31" t="s">
        <v>6479</v>
      </c>
      <c r="L139" s="104" t="s">
        <v>5419</v>
      </c>
      <c r="M139" s="31" t="s">
        <v>6480</v>
      </c>
      <c r="N139" s="176">
        <v>197442.3</v>
      </c>
      <c r="O139" s="104" t="s">
        <v>28</v>
      </c>
      <c r="P139" s="31" t="s">
        <v>28</v>
      </c>
      <c r="Q139" s="30">
        <v>45932</v>
      </c>
      <c r="R139" s="31" t="s">
        <v>1013</v>
      </c>
      <c r="S139" s="30">
        <v>46112</v>
      </c>
      <c r="T139" s="30" t="s">
        <v>28</v>
      </c>
      <c r="U139" s="31" t="s">
        <v>6481</v>
      </c>
      <c r="V139" s="409"/>
    </row>
    <row r="140" spans="1:22" s="134" customFormat="1" ht="30" customHeight="1" x14ac:dyDescent="0.3">
      <c r="A140" s="391">
        <v>45961</v>
      </c>
      <c r="B140" s="31" t="s">
        <v>22</v>
      </c>
      <c r="C140" s="31" t="s">
        <v>23</v>
      </c>
      <c r="D140" s="31" t="s">
        <v>6482</v>
      </c>
      <c r="E140" s="31" t="s">
        <v>6483</v>
      </c>
      <c r="F140" s="104" t="s">
        <v>57</v>
      </c>
      <c r="G140" s="31" t="s">
        <v>4935</v>
      </c>
      <c r="H140" s="31" t="s">
        <v>6484</v>
      </c>
      <c r="I140" s="31" t="s">
        <v>28</v>
      </c>
      <c r="J140" s="31" t="s">
        <v>6485</v>
      </c>
      <c r="K140" s="31" t="s">
        <v>6485</v>
      </c>
      <c r="L140" s="104" t="s">
        <v>5419</v>
      </c>
      <c r="M140" s="31" t="s">
        <v>6480</v>
      </c>
      <c r="N140" s="176">
        <v>179472.7</v>
      </c>
      <c r="O140" s="104" t="s">
        <v>28</v>
      </c>
      <c r="P140" s="31" t="s">
        <v>28</v>
      </c>
      <c r="Q140" s="30">
        <v>45925</v>
      </c>
      <c r="R140" s="31" t="s">
        <v>491</v>
      </c>
      <c r="S140" s="30">
        <v>46053</v>
      </c>
      <c r="T140" s="30" t="s">
        <v>28</v>
      </c>
      <c r="U140" s="31" t="s">
        <v>6481</v>
      </c>
      <c r="V140" s="409"/>
    </row>
    <row r="141" spans="1:22" s="134" customFormat="1" ht="30" customHeight="1" x14ac:dyDescent="0.3">
      <c r="A141" s="32">
        <v>45961</v>
      </c>
      <c r="B141" s="31" t="s">
        <v>22</v>
      </c>
      <c r="C141" s="31" t="s">
        <v>23</v>
      </c>
      <c r="D141" s="31" t="s">
        <v>6486</v>
      </c>
      <c r="E141" s="31" t="s">
        <v>6487</v>
      </c>
      <c r="F141" s="104" t="s">
        <v>57</v>
      </c>
      <c r="G141" s="31" t="s">
        <v>6470</v>
      </c>
      <c r="H141" s="31" t="s">
        <v>6488</v>
      </c>
      <c r="I141" s="31" t="s">
        <v>28</v>
      </c>
      <c r="J141" s="31" t="s">
        <v>6489</v>
      </c>
      <c r="K141" s="31" t="s">
        <v>6489</v>
      </c>
      <c r="L141" s="104" t="s">
        <v>5419</v>
      </c>
      <c r="M141" s="31" t="s">
        <v>6480</v>
      </c>
      <c r="N141" s="176">
        <v>249280.9</v>
      </c>
      <c r="O141" s="104" t="s">
        <v>28</v>
      </c>
      <c r="P141" s="31" t="s">
        <v>28</v>
      </c>
      <c r="Q141" s="30">
        <v>45925</v>
      </c>
      <c r="R141" s="31" t="s">
        <v>1731</v>
      </c>
      <c r="S141" s="30">
        <v>46203</v>
      </c>
      <c r="T141" s="30" t="s">
        <v>28</v>
      </c>
      <c r="U141" s="31" t="s">
        <v>6481</v>
      </c>
      <c r="V141" s="409"/>
    </row>
    <row r="142" spans="1:22" s="134" customFormat="1" ht="30" customHeight="1" x14ac:dyDescent="0.3">
      <c r="A142" s="391">
        <v>45961</v>
      </c>
      <c r="B142" s="31" t="s">
        <v>22</v>
      </c>
      <c r="C142" s="31" t="s">
        <v>23</v>
      </c>
      <c r="D142" s="31" t="s">
        <v>6490</v>
      </c>
      <c r="E142" s="31" t="s">
        <v>6491</v>
      </c>
      <c r="F142" s="104" t="s">
        <v>57</v>
      </c>
      <c r="G142" s="31" t="s">
        <v>1479</v>
      </c>
      <c r="H142" s="31" t="s">
        <v>1480</v>
      </c>
      <c r="I142" s="31" t="s">
        <v>28</v>
      </c>
      <c r="J142" s="31" t="s">
        <v>6492</v>
      </c>
      <c r="K142" s="31" t="s">
        <v>6493</v>
      </c>
      <c r="L142" s="104" t="s">
        <v>5371</v>
      </c>
      <c r="M142" s="31" t="s">
        <v>5645</v>
      </c>
      <c r="N142" s="176">
        <v>2025833.7</v>
      </c>
      <c r="O142" s="104" t="s">
        <v>28</v>
      </c>
      <c r="P142" s="31" t="s">
        <v>28</v>
      </c>
      <c r="Q142" s="30">
        <v>45945</v>
      </c>
      <c r="R142" s="31" t="s">
        <v>1382</v>
      </c>
      <c r="S142" s="30">
        <v>46022</v>
      </c>
      <c r="T142" s="30" t="s">
        <v>28</v>
      </c>
      <c r="U142" s="31" t="s">
        <v>146</v>
      </c>
      <c r="V142" s="409"/>
    </row>
    <row r="143" spans="1:22" s="134" customFormat="1" ht="30" customHeight="1" x14ac:dyDescent="0.3">
      <c r="A143" s="391">
        <v>45961</v>
      </c>
      <c r="B143" s="31" t="s">
        <v>22</v>
      </c>
      <c r="C143" s="31" t="s">
        <v>23</v>
      </c>
      <c r="D143" s="31" t="s">
        <v>6494</v>
      </c>
      <c r="E143" s="31" t="s">
        <v>6495</v>
      </c>
      <c r="F143" s="104" t="s">
        <v>57</v>
      </c>
      <c r="G143" s="31" t="s">
        <v>6496</v>
      </c>
      <c r="H143" s="31" t="s">
        <v>6497</v>
      </c>
      <c r="I143" s="31" t="s">
        <v>28</v>
      </c>
      <c r="J143" s="31" t="s">
        <v>6498</v>
      </c>
      <c r="K143" s="31" t="s">
        <v>6499</v>
      </c>
      <c r="L143" s="104" t="s">
        <v>5419</v>
      </c>
      <c r="M143" s="31" t="s">
        <v>4517</v>
      </c>
      <c r="N143" s="176">
        <v>206101.5</v>
      </c>
      <c r="O143" s="104" t="s">
        <v>28</v>
      </c>
      <c r="P143" s="31" t="s">
        <v>28</v>
      </c>
      <c r="Q143" s="30">
        <v>45750</v>
      </c>
      <c r="R143" s="31" t="s">
        <v>1731</v>
      </c>
      <c r="S143" s="30">
        <v>46022</v>
      </c>
      <c r="T143" s="30" t="s">
        <v>28</v>
      </c>
      <c r="U143" s="31" t="s">
        <v>6500</v>
      </c>
      <c r="V143" s="409"/>
    </row>
    <row r="144" spans="1:22" s="134" customFormat="1" ht="30" customHeight="1" x14ac:dyDescent="0.3">
      <c r="A144" s="391">
        <v>45961</v>
      </c>
      <c r="B144" s="31" t="s">
        <v>22</v>
      </c>
      <c r="C144" s="31" t="s">
        <v>23</v>
      </c>
      <c r="D144" s="31" t="s">
        <v>6501</v>
      </c>
      <c r="E144" s="31" t="s">
        <v>6502</v>
      </c>
      <c r="F144" s="104" t="s">
        <v>57</v>
      </c>
      <c r="G144" s="31" t="s">
        <v>6503</v>
      </c>
      <c r="H144" s="31" t="s">
        <v>6504</v>
      </c>
      <c r="I144" s="31" t="s">
        <v>28</v>
      </c>
      <c r="J144" s="31" t="s">
        <v>6505</v>
      </c>
      <c r="K144" s="31" t="s">
        <v>6506</v>
      </c>
      <c r="L144" s="104" t="s">
        <v>5419</v>
      </c>
      <c r="M144" s="31" t="s">
        <v>4517</v>
      </c>
      <c r="N144" s="176">
        <v>229136.88</v>
      </c>
      <c r="O144" s="104" t="s">
        <v>28</v>
      </c>
      <c r="P144" s="31" t="s">
        <v>28</v>
      </c>
      <c r="Q144" s="30">
        <v>45852</v>
      </c>
      <c r="R144" s="31" t="s">
        <v>1315</v>
      </c>
      <c r="S144" s="30">
        <v>45716</v>
      </c>
      <c r="T144" s="30" t="s">
        <v>28</v>
      </c>
      <c r="U144" s="31" t="s">
        <v>6500</v>
      </c>
      <c r="V144" s="409"/>
    </row>
    <row r="145" spans="1:22" s="134" customFormat="1" ht="30" customHeight="1" x14ac:dyDescent="0.3">
      <c r="A145" s="391">
        <v>45961</v>
      </c>
      <c r="B145" s="31" t="s">
        <v>22</v>
      </c>
      <c r="C145" s="31" t="s">
        <v>23</v>
      </c>
      <c r="D145" s="31" t="s">
        <v>6507</v>
      </c>
      <c r="E145" s="31" t="s">
        <v>6508</v>
      </c>
      <c r="F145" s="104" t="s">
        <v>57</v>
      </c>
      <c r="G145" s="31" t="s">
        <v>6509</v>
      </c>
      <c r="H145" s="31" t="s">
        <v>6510</v>
      </c>
      <c r="I145" s="31" t="s">
        <v>28</v>
      </c>
      <c r="J145" s="31" t="s">
        <v>6511</v>
      </c>
      <c r="K145" s="31" t="s">
        <v>6512</v>
      </c>
      <c r="L145" s="104" t="s">
        <v>5419</v>
      </c>
      <c r="M145" s="31" t="s">
        <v>4517</v>
      </c>
      <c r="N145" s="176">
        <v>243941.76000000001</v>
      </c>
      <c r="O145" s="104" t="s">
        <v>28</v>
      </c>
      <c r="P145" s="31" t="s">
        <v>28</v>
      </c>
      <c r="Q145" s="30">
        <v>45887</v>
      </c>
      <c r="R145" s="31" t="s">
        <v>491</v>
      </c>
      <c r="S145" s="30">
        <v>46022</v>
      </c>
      <c r="T145" s="30" t="s">
        <v>28</v>
      </c>
      <c r="U145" s="31" t="s">
        <v>6500</v>
      </c>
      <c r="V145" s="409"/>
    </row>
    <row r="146" spans="1:22" s="134" customFormat="1" ht="30" customHeight="1" x14ac:dyDescent="0.3">
      <c r="A146" s="391">
        <v>45961</v>
      </c>
      <c r="B146" s="31" t="s">
        <v>22</v>
      </c>
      <c r="C146" s="31" t="s">
        <v>23</v>
      </c>
      <c r="D146" s="31" t="s">
        <v>6513</v>
      </c>
      <c r="E146" s="31" t="s">
        <v>6514</v>
      </c>
      <c r="F146" s="104" t="s">
        <v>57</v>
      </c>
      <c r="G146" s="31" t="s">
        <v>6515</v>
      </c>
      <c r="H146" s="31" t="s">
        <v>6516</v>
      </c>
      <c r="I146" s="31" t="s">
        <v>28</v>
      </c>
      <c r="J146" s="31" t="s">
        <v>5618</v>
      </c>
      <c r="K146" s="31" t="s">
        <v>6517</v>
      </c>
      <c r="L146" s="104" t="s">
        <v>5419</v>
      </c>
      <c r="M146" s="31" t="s">
        <v>4517</v>
      </c>
      <c r="N146" s="176">
        <v>291819</v>
      </c>
      <c r="O146" s="104" t="s">
        <v>28</v>
      </c>
      <c r="P146" s="31" t="s">
        <v>28</v>
      </c>
      <c r="Q146" s="30">
        <v>45854</v>
      </c>
      <c r="R146" s="31" t="s">
        <v>456</v>
      </c>
      <c r="S146" s="30">
        <v>46022</v>
      </c>
      <c r="T146" s="30" t="s">
        <v>28</v>
      </c>
      <c r="U146" s="31" t="s">
        <v>6500</v>
      </c>
      <c r="V146" s="409"/>
    </row>
    <row r="147" spans="1:22" s="134" customFormat="1" ht="30" customHeight="1" x14ac:dyDescent="0.3">
      <c r="A147" s="32">
        <v>45961</v>
      </c>
      <c r="B147" s="31" t="s">
        <v>22</v>
      </c>
      <c r="C147" s="31" t="s">
        <v>23</v>
      </c>
      <c r="D147" s="31" t="s">
        <v>6518</v>
      </c>
      <c r="E147" s="31" t="s">
        <v>6519</v>
      </c>
      <c r="F147" s="104" t="s">
        <v>57</v>
      </c>
      <c r="G147" s="31" t="s">
        <v>6520</v>
      </c>
      <c r="H147" s="31" t="s">
        <v>6521</v>
      </c>
      <c r="I147" s="31" t="s">
        <v>28</v>
      </c>
      <c r="J147" s="31" t="s">
        <v>6522</v>
      </c>
      <c r="K147" s="31" t="s">
        <v>6523</v>
      </c>
      <c r="L147" s="104" t="s">
        <v>6403</v>
      </c>
      <c r="M147" s="31" t="s">
        <v>6524</v>
      </c>
      <c r="N147" s="176">
        <v>721959.48</v>
      </c>
      <c r="O147" s="104" t="s">
        <v>5049</v>
      </c>
      <c r="P147" s="31" t="s">
        <v>73</v>
      </c>
      <c r="Q147" s="30">
        <v>45950</v>
      </c>
      <c r="R147" s="31" t="s">
        <v>171</v>
      </c>
      <c r="S147" s="30">
        <v>47776</v>
      </c>
      <c r="T147" s="30" t="s">
        <v>28</v>
      </c>
      <c r="U147" s="31" t="s">
        <v>6525</v>
      </c>
      <c r="V147" s="409"/>
    </row>
    <row r="148" spans="1:22" s="134" customFormat="1" ht="30" customHeight="1" x14ac:dyDescent="0.3">
      <c r="A148" s="391">
        <v>45961</v>
      </c>
      <c r="B148" s="31" t="s">
        <v>22</v>
      </c>
      <c r="C148" s="31" t="s">
        <v>23</v>
      </c>
      <c r="D148" s="31" t="s">
        <v>6526</v>
      </c>
      <c r="E148" s="31" t="s">
        <v>6527</v>
      </c>
      <c r="F148" s="104" t="s">
        <v>57</v>
      </c>
      <c r="G148" s="31" t="s">
        <v>6528</v>
      </c>
      <c r="H148" s="31" t="s">
        <v>4774</v>
      </c>
      <c r="I148" s="31" t="s">
        <v>28</v>
      </c>
      <c r="J148" s="31" t="s">
        <v>6529</v>
      </c>
      <c r="K148" s="31" t="s">
        <v>6530</v>
      </c>
      <c r="L148" s="104" t="s">
        <v>5419</v>
      </c>
      <c r="M148" s="31" t="s">
        <v>221</v>
      </c>
      <c r="N148" s="176">
        <v>303329.78999999998</v>
      </c>
      <c r="O148" s="104" t="s">
        <v>28</v>
      </c>
      <c r="P148" s="31" t="s">
        <v>28</v>
      </c>
      <c r="Q148" s="30">
        <v>45960</v>
      </c>
      <c r="R148" s="31" t="s">
        <v>1382</v>
      </c>
      <c r="S148" s="30">
        <v>46044</v>
      </c>
      <c r="T148" s="30" t="s">
        <v>28</v>
      </c>
      <c r="U148" s="31" t="s">
        <v>146</v>
      </c>
      <c r="V148" s="409"/>
    </row>
    <row r="149" spans="1:22" s="134" customFormat="1" ht="30" customHeight="1" x14ac:dyDescent="0.3">
      <c r="A149" s="391">
        <v>45961</v>
      </c>
      <c r="B149" s="31" t="s">
        <v>22</v>
      </c>
      <c r="C149" s="31" t="s">
        <v>23</v>
      </c>
      <c r="D149" s="31" t="s">
        <v>6531</v>
      </c>
      <c r="E149" s="31" t="s">
        <v>6532</v>
      </c>
      <c r="F149" s="104" t="s">
        <v>57</v>
      </c>
      <c r="G149" s="31" t="s">
        <v>3449</v>
      </c>
      <c r="H149" s="31" t="s">
        <v>3589</v>
      </c>
      <c r="I149" s="31" t="s">
        <v>28</v>
      </c>
      <c r="J149" s="31" t="s">
        <v>6533</v>
      </c>
      <c r="K149" s="31" t="s">
        <v>6534</v>
      </c>
      <c r="L149" s="104" t="s">
        <v>5419</v>
      </c>
      <c r="M149" s="31" t="s">
        <v>221</v>
      </c>
      <c r="N149" s="176">
        <v>529684.9</v>
      </c>
      <c r="O149" s="104" t="s">
        <v>28</v>
      </c>
      <c r="P149" s="31" t="s">
        <v>28</v>
      </c>
      <c r="Q149" s="30">
        <v>45959</v>
      </c>
      <c r="R149" s="31" t="s">
        <v>1397</v>
      </c>
      <c r="S149" s="30">
        <v>46010</v>
      </c>
      <c r="T149" s="30" t="s">
        <v>28</v>
      </c>
      <c r="U149" s="31" t="s">
        <v>146</v>
      </c>
      <c r="V149" s="409"/>
    </row>
    <row r="150" spans="1:22" s="134" customFormat="1" ht="30" customHeight="1" x14ac:dyDescent="0.3">
      <c r="A150" s="32">
        <v>45965</v>
      </c>
      <c r="B150" s="31" t="s">
        <v>75</v>
      </c>
      <c r="C150" s="31" t="s">
        <v>23</v>
      </c>
      <c r="D150" s="31" t="s">
        <v>6551</v>
      </c>
      <c r="E150" s="31" t="s">
        <v>6552</v>
      </c>
      <c r="F150" s="104" t="s">
        <v>38</v>
      </c>
      <c r="G150" s="31" t="s">
        <v>6553</v>
      </c>
      <c r="H150" s="31" t="s">
        <v>6554</v>
      </c>
      <c r="I150" s="31" t="s">
        <v>28</v>
      </c>
      <c r="J150" s="31" t="s">
        <v>6555</v>
      </c>
      <c r="K150" s="31" t="s">
        <v>6556</v>
      </c>
      <c r="L150" s="104" t="s">
        <v>5371</v>
      </c>
      <c r="M150" s="31" t="s">
        <v>6557</v>
      </c>
      <c r="N150" s="176">
        <v>217060.66</v>
      </c>
      <c r="O150" s="104" t="s">
        <v>6558</v>
      </c>
      <c r="P150" s="31" t="s">
        <v>6559</v>
      </c>
      <c r="Q150" s="30">
        <v>45962</v>
      </c>
      <c r="R150" s="31" t="s">
        <v>646</v>
      </c>
      <c r="S150" s="30">
        <v>46326</v>
      </c>
      <c r="T150" s="30" t="s">
        <v>6560</v>
      </c>
      <c r="U150" s="31" t="s">
        <v>3488</v>
      </c>
      <c r="V150" s="409"/>
    </row>
    <row r="151" spans="1:22" s="134" customFormat="1" ht="30" customHeight="1" x14ac:dyDescent="0.3">
      <c r="A151" s="391">
        <v>45992</v>
      </c>
      <c r="B151" s="31" t="s">
        <v>22</v>
      </c>
      <c r="C151" s="31" t="s">
        <v>23</v>
      </c>
      <c r="D151" s="31" t="s">
        <v>6595</v>
      </c>
      <c r="E151" s="31" t="s">
        <v>6596</v>
      </c>
      <c r="F151" s="104" t="s">
        <v>57</v>
      </c>
      <c r="G151" s="31" t="s">
        <v>1479</v>
      </c>
      <c r="H151" s="31" t="s">
        <v>6597</v>
      </c>
      <c r="I151" s="31" t="s">
        <v>28</v>
      </c>
      <c r="J151" s="31" t="s">
        <v>6598</v>
      </c>
      <c r="K151" s="31" t="s">
        <v>6599</v>
      </c>
      <c r="L151" s="104" t="s">
        <v>5419</v>
      </c>
      <c r="M151" s="31" t="s">
        <v>6480</v>
      </c>
      <c r="N151" s="176">
        <v>169371.4</v>
      </c>
      <c r="O151" s="104" t="s">
        <v>28</v>
      </c>
      <c r="P151" s="31" t="s">
        <v>28</v>
      </c>
      <c r="Q151" s="30">
        <v>45973</v>
      </c>
      <c r="R151" s="31" t="s">
        <v>1404</v>
      </c>
      <c r="S151" s="30">
        <v>46008</v>
      </c>
      <c r="T151" s="30" t="s">
        <v>28</v>
      </c>
      <c r="U151" s="31" t="s">
        <v>6481</v>
      </c>
      <c r="V151" s="409"/>
    </row>
    <row r="152" spans="1:22" s="134" customFormat="1" ht="30" customHeight="1" x14ac:dyDescent="0.3">
      <c r="A152" s="391">
        <v>45992</v>
      </c>
      <c r="B152" s="31" t="s">
        <v>22</v>
      </c>
      <c r="C152" s="31" t="s">
        <v>23</v>
      </c>
      <c r="D152" s="31" t="s">
        <v>6600</v>
      </c>
      <c r="E152" s="31" t="s">
        <v>6601</v>
      </c>
      <c r="F152" s="104" t="s">
        <v>57</v>
      </c>
      <c r="G152" s="31" t="s">
        <v>6470</v>
      </c>
      <c r="H152" s="31" t="s">
        <v>6602</v>
      </c>
      <c r="I152" s="31" t="s">
        <v>28</v>
      </c>
      <c r="J152" s="31" t="s">
        <v>6603</v>
      </c>
      <c r="K152" s="31" t="s">
        <v>6603</v>
      </c>
      <c r="L152" s="104" t="s">
        <v>5419</v>
      </c>
      <c r="M152" s="31" t="s">
        <v>4517</v>
      </c>
      <c r="N152" s="176">
        <v>168896.2</v>
      </c>
      <c r="O152" s="104" t="s">
        <v>28</v>
      </c>
      <c r="P152" s="31" t="s">
        <v>28</v>
      </c>
      <c r="Q152" s="30">
        <v>45925</v>
      </c>
      <c r="R152" s="31" t="s">
        <v>1382</v>
      </c>
      <c r="S152" s="30">
        <v>46022</v>
      </c>
      <c r="T152" s="30" t="s">
        <v>28</v>
      </c>
      <c r="U152" s="31" t="s">
        <v>6500</v>
      </c>
      <c r="V152" s="409"/>
    </row>
    <row r="153" spans="1:22" s="134" customFormat="1" ht="30" customHeight="1" x14ac:dyDescent="0.3">
      <c r="A153" s="32">
        <v>45992</v>
      </c>
      <c r="B153" s="31" t="s">
        <v>22</v>
      </c>
      <c r="C153" s="31" t="s">
        <v>23</v>
      </c>
      <c r="D153" s="31" t="s">
        <v>6604</v>
      </c>
      <c r="E153" s="31" t="s">
        <v>6487</v>
      </c>
      <c r="F153" s="104" t="s">
        <v>57</v>
      </c>
      <c r="G153" s="31" t="s">
        <v>6470</v>
      </c>
      <c r="H153" s="31" t="s">
        <v>6602</v>
      </c>
      <c r="I153" s="31" t="s">
        <v>28</v>
      </c>
      <c r="J153" s="31" t="s">
        <v>6605</v>
      </c>
      <c r="K153" s="31" t="s">
        <v>6606</v>
      </c>
      <c r="L153" s="104" t="s">
        <v>5419</v>
      </c>
      <c r="M153" s="31" t="s">
        <v>4517</v>
      </c>
      <c r="N153" s="176">
        <v>249280.9</v>
      </c>
      <c r="O153" s="104" t="s">
        <v>28</v>
      </c>
      <c r="P153" s="31" t="s">
        <v>28</v>
      </c>
      <c r="Q153" s="30">
        <v>45925</v>
      </c>
      <c r="R153" s="31" t="s">
        <v>1731</v>
      </c>
      <c r="S153" s="30">
        <v>46203</v>
      </c>
      <c r="T153" s="30" t="s">
        <v>28</v>
      </c>
      <c r="U153" s="31" t="s">
        <v>6500</v>
      </c>
      <c r="V153" s="409"/>
    </row>
    <row r="154" spans="1:22" s="134" customFormat="1" ht="30" customHeight="1" x14ac:dyDescent="0.3">
      <c r="A154" s="32">
        <v>45992</v>
      </c>
      <c r="B154" s="31" t="s">
        <v>22</v>
      </c>
      <c r="C154" s="31" t="s">
        <v>23</v>
      </c>
      <c r="D154" s="31" t="s">
        <v>6613</v>
      </c>
      <c r="E154" s="31" t="s">
        <v>6614</v>
      </c>
      <c r="F154" s="104" t="s">
        <v>25</v>
      </c>
      <c r="G154" s="31" t="s">
        <v>4204</v>
      </c>
      <c r="H154" s="31" t="s">
        <v>6615</v>
      </c>
      <c r="I154" s="31" t="s">
        <v>28</v>
      </c>
      <c r="J154" s="31" t="s">
        <v>6616</v>
      </c>
      <c r="K154" s="31" t="s">
        <v>6617</v>
      </c>
      <c r="L154" s="104" t="s">
        <v>5419</v>
      </c>
      <c r="M154" s="31" t="s">
        <v>221</v>
      </c>
      <c r="N154" s="176">
        <v>172648.83</v>
      </c>
      <c r="O154" s="104" t="s">
        <v>28</v>
      </c>
      <c r="P154" s="31" t="s">
        <v>28</v>
      </c>
      <c r="Q154" s="30">
        <v>45967</v>
      </c>
      <c r="R154" s="32" t="s">
        <v>646</v>
      </c>
      <c r="S154" s="30">
        <v>46332</v>
      </c>
      <c r="T154" s="30" t="s">
        <v>28</v>
      </c>
      <c r="U154" s="31" t="s">
        <v>6612</v>
      </c>
      <c r="V154" s="409"/>
    </row>
    <row r="155" spans="1:22" s="134" customFormat="1" ht="30" customHeight="1" x14ac:dyDescent="0.3">
      <c r="A155" s="32">
        <v>45992</v>
      </c>
      <c r="B155" s="31" t="s">
        <v>22</v>
      </c>
      <c r="C155" s="31" t="s">
        <v>23</v>
      </c>
      <c r="D155" s="31" t="s">
        <v>6618</v>
      </c>
      <c r="E155" s="31" t="s">
        <v>6619</v>
      </c>
      <c r="F155" s="104" t="s">
        <v>25</v>
      </c>
      <c r="G155" s="31" t="s">
        <v>2648</v>
      </c>
      <c r="H155" s="31" t="s">
        <v>6620</v>
      </c>
      <c r="I155" s="31" t="s">
        <v>28</v>
      </c>
      <c r="J155" s="31" t="s">
        <v>6621</v>
      </c>
      <c r="K155" s="31" t="s">
        <v>6622</v>
      </c>
      <c r="L155" s="104" t="s">
        <v>6403</v>
      </c>
      <c r="M155" s="31" t="s">
        <v>6623</v>
      </c>
      <c r="N155" s="176">
        <v>844503.99</v>
      </c>
      <c r="O155" s="104" t="s">
        <v>6624</v>
      </c>
      <c r="P155" s="31" t="s">
        <v>6625</v>
      </c>
      <c r="Q155" s="30">
        <v>44442</v>
      </c>
      <c r="R155" s="31" t="s">
        <v>6626</v>
      </c>
      <c r="S155" s="30">
        <v>46752</v>
      </c>
      <c r="T155" s="30" t="s">
        <v>28</v>
      </c>
      <c r="U155" s="31" t="s">
        <v>6612</v>
      </c>
      <c r="V155" s="409"/>
    </row>
    <row r="156" spans="1:22" s="134" customFormat="1" ht="30" customHeight="1" x14ac:dyDescent="0.3">
      <c r="A156" s="32">
        <v>45992</v>
      </c>
      <c r="B156" s="31" t="s">
        <v>22</v>
      </c>
      <c r="C156" s="31" t="s">
        <v>23</v>
      </c>
      <c r="D156" s="31" t="s">
        <v>6627</v>
      </c>
      <c r="E156" s="31" t="s">
        <v>6628</v>
      </c>
      <c r="F156" s="104" t="s">
        <v>57</v>
      </c>
      <c r="G156" s="31" t="s">
        <v>6629</v>
      </c>
      <c r="H156" s="31" t="s">
        <v>6630</v>
      </c>
      <c r="I156" s="31" t="s">
        <v>28</v>
      </c>
      <c r="J156" s="31" t="s">
        <v>6631</v>
      </c>
      <c r="K156" s="31" t="s">
        <v>6632</v>
      </c>
      <c r="L156" s="104" t="s">
        <v>5419</v>
      </c>
      <c r="M156" s="31" t="s">
        <v>2560</v>
      </c>
      <c r="N156" s="176">
        <v>225592.4</v>
      </c>
      <c r="O156" s="104" t="s">
        <v>28</v>
      </c>
      <c r="P156" s="31" t="s">
        <v>28</v>
      </c>
      <c r="Q156" s="30">
        <v>45980</v>
      </c>
      <c r="R156" s="31" t="s">
        <v>491</v>
      </c>
      <c r="S156" s="30">
        <v>46112</v>
      </c>
      <c r="T156" s="30" t="s">
        <v>28</v>
      </c>
      <c r="U156" s="31" t="s">
        <v>917</v>
      </c>
      <c r="V156" s="409"/>
    </row>
    <row r="157" spans="1:22" s="134" customFormat="1" ht="30" customHeight="1" x14ac:dyDescent="0.3">
      <c r="A157" s="391">
        <v>45992</v>
      </c>
      <c r="B157" s="31" t="s">
        <v>22</v>
      </c>
      <c r="C157" s="31" t="s">
        <v>23</v>
      </c>
      <c r="D157" s="31" t="s">
        <v>6633</v>
      </c>
      <c r="E157" s="31" t="s">
        <v>6634</v>
      </c>
      <c r="F157" s="104" t="s">
        <v>57</v>
      </c>
      <c r="G157" s="31" t="s">
        <v>6635</v>
      </c>
      <c r="H157" s="31" t="s">
        <v>6636</v>
      </c>
      <c r="I157" s="31" t="s">
        <v>28</v>
      </c>
      <c r="J157" s="31" t="s">
        <v>6637</v>
      </c>
      <c r="K157" s="31" t="s">
        <v>6638</v>
      </c>
      <c r="L157" s="104" t="s">
        <v>5419</v>
      </c>
      <c r="M157" s="31" t="s">
        <v>221</v>
      </c>
      <c r="N157" s="176">
        <v>629310</v>
      </c>
      <c r="O157" s="104" t="s">
        <v>28</v>
      </c>
      <c r="P157" s="31" t="s">
        <v>28</v>
      </c>
      <c r="Q157" s="30">
        <v>45981</v>
      </c>
      <c r="R157" s="31" t="s">
        <v>1404</v>
      </c>
      <c r="S157" s="30">
        <v>46012</v>
      </c>
      <c r="T157" s="30" t="s">
        <v>28</v>
      </c>
      <c r="U157" s="31" t="s">
        <v>146</v>
      </c>
      <c r="V157" s="409"/>
    </row>
    <row r="158" spans="1:22" s="134" customFormat="1" ht="30" customHeight="1" x14ac:dyDescent="0.3">
      <c r="A158" s="32">
        <v>45992</v>
      </c>
      <c r="B158" s="31" t="s">
        <v>22</v>
      </c>
      <c r="C158" s="31" t="s">
        <v>23</v>
      </c>
      <c r="D158" s="31" t="s">
        <v>6639</v>
      </c>
      <c r="E158" s="31" t="s">
        <v>6640</v>
      </c>
      <c r="F158" s="104" t="s">
        <v>57</v>
      </c>
      <c r="G158" s="31" t="s">
        <v>6642</v>
      </c>
      <c r="H158" s="31" t="s">
        <v>6641</v>
      </c>
      <c r="I158" s="31" t="s">
        <v>28</v>
      </c>
      <c r="J158" s="31" t="s">
        <v>6643</v>
      </c>
      <c r="K158" s="31" t="s">
        <v>6644</v>
      </c>
      <c r="L158" s="104" t="s">
        <v>6403</v>
      </c>
      <c r="M158" s="31" t="s">
        <v>5266</v>
      </c>
      <c r="N158" s="176">
        <v>1661511.5</v>
      </c>
      <c r="O158" s="104" t="s">
        <v>28</v>
      </c>
      <c r="P158" s="31" t="s">
        <v>28</v>
      </c>
      <c r="Q158" s="30">
        <v>45985</v>
      </c>
      <c r="R158" s="31" t="s">
        <v>4742</v>
      </c>
      <c r="S158" s="30">
        <v>46477</v>
      </c>
      <c r="T158" s="30" t="s">
        <v>28</v>
      </c>
      <c r="U158" s="31" t="s">
        <v>146</v>
      </c>
      <c r="V158" s="409"/>
    </row>
    <row r="159" spans="1:22" s="134" customFormat="1" ht="30" customHeight="1" x14ac:dyDescent="0.3">
      <c r="A159" s="391">
        <v>46028</v>
      </c>
      <c r="B159" s="31" t="s">
        <v>22</v>
      </c>
      <c r="C159" s="31" t="s">
        <v>23</v>
      </c>
      <c r="D159" s="31" t="s">
        <v>6656</v>
      </c>
      <c r="E159" s="31" t="s">
        <v>6652</v>
      </c>
      <c r="F159" s="104" t="s">
        <v>57</v>
      </c>
      <c r="G159" s="31" t="s">
        <v>6352</v>
      </c>
      <c r="H159" s="31" t="s">
        <v>4774</v>
      </c>
      <c r="I159" s="31" t="s">
        <v>28</v>
      </c>
      <c r="J159" s="31" t="s">
        <v>6653</v>
      </c>
      <c r="K159" s="31" t="s">
        <v>6654</v>
      </c>
      <c r="L159" s="104" t="s">
        <v>5419</v>
      </c>
      <c r="M159" s="31" t="s">
        <v>4517</v>
      </c>
      <c r="N159" s="176">
        <v>180491.25</v>
      </c>
      <c r="O159" s="104" t="s">
        <v>28</v>
      </c>
      <c r="P159" s="31" t="s">
        <v>28</v>
      </c>
      <c r="Q159" s="30">
        <v>45960</v>
      </c>
      <c r="R159" s="31" t="s">
        <v>491</v>
      </c>
      <c r="S159" s="30">
        <v>46081</v>
      </c>
      <c r="T159" s="30" t="s">
        <v>28</v>
      </c>
      <c r="U159" s="31" t="s">
        <v>6500</v>
      </c>
      <c r="V159" s="409"/>
    </row>
    <row r="160" spans="1:22" s="134" customFormat="1" ht="30" customHeight="1" x14ac:dyDescent="0.3">
      <c r="A160" s="391">
        <v>46028</v>
      </c>
      <c r="B160" s="31" t="s">
        <v>22</v>
      </c>
      <c r="C160" s="31" t="s">
        <v>23</v>
      </c>
      <c r="D160" s="31" t="s">
        <v>6657</v>
      </c>
      <c r="E160" s="31" t="s">
        <v>6655</v>
      </c>
      <c r="F160" s="104" t="s">
        <v>57</v>
      </c>
      <c r="G160" s="31" t="s">
        <v>2242</v>
      </c>
      <c r="H160" s="31" t="s">
        <v>6497</v>
      </c>
      <c r="I160" s="31" t="s">
        <v>28</v>
      </c>
      <c r="J160" s="31" t="s">
        <v>6658</v>
      </c>
      <c r="K160" s="31" t="s">
        <v>6659</v>
      </c>
      <c r="L160" s="104" t="s">
        <v>214</v>
      </c>
      <c r="M160" s="31" t="s">
        <v>4517</v>
      </c>
      <c r="N160" s="176">
        <v>213895</v>
      </c>
      <c r="O160" s="104" t="s">
        <v>28</v>
      </c>
      <c r="P160" s="31" t="s">
        <v>28</v>
      </c>
      <c r="Q160" s="30">
        <v>45966</v>
      </c>
      <c r="R160" s="31" t="s">
        <v>1382</v>
      </c>
      <c r="S160" s="30">
        <v>46053</v>
      </c>
      <c r="T160" s="30" t="s">
        <v>28</v>
      </c>
      <c r="U160" s="31" t="s">
        <v>6500</v>
      </c>
      <c r="V160" s="409"/>
    </row>
    <row r="161" spans="1:22" s="134" customFormat="1" ht="30" customHeight="1" x14ac:dyDescent="0.3">
      <c r="A161" s="391">
        <v>46028</v>
      </c>
      <c r="B161" s="31" t="s">
        <v>22</v>
      </c>
      <c r="C161" s="31" t="s">
        <v>23</v>
      </c>
      <c r="D161" s="31" t="s">
        <v>6660</v>
      </c>
      <c r="E161" s="31" t="s">
        <v>6661</v>
      </c>
      <c r="F161" s="104" t="s">
        <v>57</v>
      </c>
      <c r="G161" s="31" t="s">
        <v>6662</v>
      </c>
      <c r="H161" s="31" t="s">
        <v>6663</v>
      </c>
      <c r="I161" s="31" t="s">
        <v>28</v>
      </c>
      <c r="J161" s="31" t="s">
        <v>6664</v>
      </c>
      <c r="K161" s="31" t="s">
        <v>6665</v>
      </c>
      <c r="L161" s="104" t="s">
        <v>5419</v>
      </c>
      <c r="M161" s="31" t="s">
        <v>4517</v>
      </c>
      <c r="N161" s="176">
        <v>222084.5</v>
      </c>
      <c r="O161" s="104" t="s">
        <v>28</v>
      </c>
      <c r="P161" s="31" t="s">
        <v>28</v>
      </c>
      <c r="Q161" s="30">
        <v>45922</v>
      </c>
      <c r="R161" s="31" t="s">
        <v>1382</v>
      </c>
      <c r="S161" s="30">
        <v>46022</v>
      </c>
      <c r="T161" s="30" t="s">
        <v>28</v>
      </c>
      <c r="U161" s="31" t="s">
        <v>6500</v>
      </c>
      <c r="V161" s="409"/>
    </row>
    <row r="162" spans="1:22" s="134" customFormat="1" ht="30" customHeight="1" x14ac:dyDescent="0.3">
      <c r="A162" s="391">
        <v>46028</v>
      </c>
      <c r="B162" s="31" t="s">
        <v>22</v>
      </c>
      <c r="C162" s="31" t="s">
        <v>23</v>
      </c>
      <c r="D162" s="31" t="s">
        <v>6666</v>
      </c>
      <c r="E162" s="31" t="s">
        <v>6667</v>
      </c>
      <c r="F162" s="104" t="s">
        <v>57</v>
      </c>
      <c r="G162" s="31" t="s">
        <v>6668</v>
      </c>
      <c r="H162" s="31" t="s">
        <v>6669</v>
      </c>
      <c r="I162" s="31" t="s">
        <v>28</v>
      </c>
      <c r="J162" s="31" t="s">
        <v>6670</v>
      </c>
      <c r="K162" s="31" t="s">
        <v>6671</v>
      </c>
      <c r="L162" s="104" t="s">
        <v>5419</v>
      </c>
      <c r="M162" s="31" t="s">
        <v>4517</v>
      </c>
      <c r="N162" s="176">
        <v>252343.48</v>
      </c>
      <c r="O162" s="104" t="s">
        <v>28</v>
      </c>
      <c r="P162" s="31" t="s">
        <v>28</v>
      </c>
      <c r="Q162" s="30">
        <v>45983</v>
      </c>
      <c r="R162" s="31" t="s">
        <v>1382</v>
      </c>
      <c r="S162" s="30">
        <v>46081</v>
      </c>
      <c r="T162" s="30" t="s">
        <v>28</v>
      </c>
      <c r="U162" s="31" t="s">
        <v>6500</v>
      </c>
      <c r="V162" s="409"/>
    </row>
    <row r="163" spans="1:22" s="134" customFormat="1" ht="30" customHeight="1" x14ac:dyDescent="0.3">
      <c r="A163" s="32">
        <v>46028</v>
      </c>
      <c r="B163" s="31" t="s">
        <v>22</v>
      </c>
      <c r="C163" s="31" t="s">
        <v>23</v>
      </c>
      <c r="D163" s="31" t="s">
        <v>6685</v>
      </c>
      <c r="E163" s="31" t="s">
        <v>6686</v>
      </c>
      <c r="F163" s="104" t="s">
        <v>57</v>
      </c>
      <c r="G163" s="31" t="s">
        <v>6687</v>
      </c>
      <c r="H163" s="31" t="s">
        <v>6688</v>
      </c>
      <c r="I163" s="31" t="s">
        <v>28</v>
      </c>
      <c r="J163" s="31" t="s">
        <v>6689</v>
      </c>
      <c r="K163" s="31" t="s">
        <v>6712</v>
      </c>
      <c r="L163" s="104" t="s">
        <v>5419</v>
      </c>
      <c r="M163" s="31" t="s">
        <v>221</v>
      </c>
      <c r="N163" s="176">
        <v>473000</v>
      </c>
      <c r="O163" s="104" t="s">
        <v>28</v>
      </c>
      <c r="P163" s="31" t="s">
        <v>28</v>
      </c>
      <c r="Q163" s="30">
        <v>46001</v>
      </c>
      <c r="R163" s="31" t="s">
        <v>1315</v>
      </c>
      <c r="S163" s="30">
        <v>46203</v>
      </c>
      <c r="T163" s="30" t="s">
        <v>28</v>
      </c>
      <c r="U163" s="31" t="s">
        <v>146</v>
      </c>
      <c r="V163" s="409"/>
    </row>
    <row r="164" spans="1:22" s="134" customFormat="1" ht="30" customHeight="1" x14ac:dyDescent="0.3">
      <c r="A164" s="391">
        <v>46028</v>
      </c>
      <c r="B164" s="31" t="s">
        <v>22</v>
      </c>
      <c r="C164" s="31" t="s">
        <v>23</v>
      </c>
      <c r="D164" s="31" t="s">
        <v>6690</v>
      </c>
      <c r="E164" s="31" t="s">
        <v>6691</v>
      </c>
      <c r="F164" s="104" t="s">
        <v>57</v>
      </c>
      <c r="G164" s="31" t="s">
        <v>1479</v>
      </c>
      <c r="H164" s="31" t="s">
        <v>6692</v>
      </c>
      <c r="I164" s="31" t="s">
        <v>28</v>
      </c>
      <c r="J164" s="31" t="s">
        <v>6693</v>
      </c>
      <c r="K164" s="31" t="s">
        <v>6694</v>
      </c>
      <c r="L164" s="104" t="s">
        <v>106</v>
      </c>
      <c r="M164" s="31" t="s">
        <v>4924</v>
      </c>
      <c r="N164" s="176">
        <v>670573.19999999995</v>
      </c>
      <c r="O164" s="104" t="s">
        <v>28</v>
      </c>
      <c r="P164" s="31" t="s">
        <v>28</v>
      </c>
      <c r="Q164" s="30">
        <v>46001</v>
      </c>
      <c r="R164" s="31" t="s">
        <v>456</v>
      </c>
      <c r="S164" s="30">
        <v>46142</v>
      </c>
      <c r="T164" s="30" t="s">
        <v>28</v>
      </c>
      <c r="U164" s="31" t="s">
        <v>146</v>
      </c>
      <c r="V164" s="409"/>
    </row>
    <row r="165" spans="1:22" s="134" customFormat="1" ht="30" customHeight="1" x14ac:dyDescent="0.3">
      <c r="A165" s="32">
        <v>46028</v>
      </c>
      <c r="B165" s="31" t="s">
        <v>22</v>
      </c>
      <c r="C165" s="31" t="s">
        <v>23</v>
      </c>
      <c r="D165" s="31" t="s">
        <v>6695</v>
      </c>
      <c r="E165" s="31" t="s">
        <v>6696</v>
      </c>
      <c r="F165" s="104" t="s">
        <v>57</v>
      </c>
      <c r="G165" s="31" t="s">
        <v>3213</v>
      </c>
      <c r="H165" s="31" t="s">
        <v>6697</v>
      </c>
      <c r="I165" s="31" t="s">
        <v>28</v>
      </c>
      <c r="J165" s="31" t="s">
        <v>6698</v>
      </c>
      <c r="K165" s="31" t="s">
        <v>6699</v>
      </c>
      <c r="L165" s="104" t="s">
        <v>6403</v>
      </c>
      <c r="M165" s="31" t="s">
        <v>6700</v>
      </c>
      <c r="N165" s="176">
        <v>2897565.2</v>
      </c>
      <c r="O165" s="104" t="s">
        <v>28</v>
      </c>
      <c r="P165" s="31" t="s">
        <v>28</v>
      </c>
      <c r="Q165" s="30">
        <v>45992</v>
      </c>
      <c r="R165" s="31" t="s">
        <v>171</v>
      </c>
      <c r="S165" s="30">
        <v>47817</v>
      </c>
      <c r="T165" s="30" t="s">
        <v>28</v>
      </c>
      <c r="U165" s="31" t="s">
        <v>146</v>
      </c>
      <c r="V165" s="409"/>
    </row>
    <row r="166" spans="1:22" s="134" customFormat="1" ht="30" customHeight="1" x14ac:dyDescent="0.3">
      <c r="A166" s="32">
        <v>46028</v>
      </c>
      <c r="B166" s="31" t="s">
        <v>22</v>
      </c>
      <c r="C166" s="31" t="s">
        <v>23</v>
      </c>
      <c r="D166" s="31" t="s">
        <v>6701</v>
      </c>
      <c r="E166" s="31" t="s">
        <v>6702</v>
      </c>
      <c r="F166" s="104" t="s">
        <v>57</v>
      </c>
      <c r="G166" s="31" t="s">
        <v>3765</v>
      </c>
      <c r="H166" s="31" t="s">
        <v>3766</v>
      </c>
      <c r="I166" s="31" t="s">
        <v>28</v>
      </c>
      <c r="J166" s="31" t="s">
        <v>6703</v>
      </c>
      <c r="K166" s="31" t="s">
        <v>6704</v>
      </c>
      <c r="L166" s="104" t="s">
        <v>5371</v>
      </c>
      <c r="M166" s="31" t="s">
        <v>6705</v>
      </c>
      <c r="N166" s="176">
        <v>1474896</v>
      </c>
      <c r="O166" s="104" t="s">
        <v>28</v>
      </c>
      <c r="P166" s="31" t="s">
        <v>28</v>
      </c>
      <c r="Q166" s="30">
        <v>46007</v>
      </c>
      <c r="R166" s="31" t="s">
        <v>456</v>
      </c>
      <c r="S166" s="30">
        <v>46173</v>
      </c>
      <c r="T166" s="30" t="s">
        <v>28</v>
      </c>
      <c r="U166" s="31" t="s">
        <v>146</v>
      </c>
      <c r="V166" s="409"/>
    </row>
    <row r="167" spans="1:22" s="134" customFormat="1" ht="30" customHeight="1" x14ac:dyDescent="0.3">
      <c r="A167" s="32">
        <v>46028</v>
      </c>
      <c r="B167" s="31" t="s">
        <v>22</v>
      </c>
      <c r="C167" s="31" t="s">
        <v>23</v>
      </c>
      <c r="D167" s="31" t="s">
        <v>6738</v>
      </c>
      <c r="E167" s="31" t="s">
        <v>6739</v>
      </c>
      <c r="F167" s="104" t="s">
        <v>38</v>
      </c>
      <c r="G167" s="31" t="s">
        <v>6740</v>
      </c>
      <c r="H167" s="31" t="s">
        <v>6741</v>
      </c>
      <c r="I167" s="31" t="s">
        <v>28</v>
      </c>
      <c r="J167" s="31" t="s">
        <v>6742</v>
      </c>
      <c r="K167" s="31" t="s">
        <v>6743</v>
      </c>
      <c r="L167" s="104" t="s">
        <v>6403</v>
      </c>
      <c r="M167" s="31" t="s">
        <v>6744</v>
      </c>
      <c r="N167" s="176">
        <v>878900</v>
      </c>
      <c r="O167" s="104" t="s">
        <v>6745</v>
      </c>
      <c r="P167" s="31" t="s">
        <v>28</v>
      </c>
      <c r="Q167" s="30">
        <v>46009</v>
      </c>
      <c r="R167" s="31" t="s">
        <v>646</v>
      </c>
      <c r="S167" s="30">
        <v>46382</v>
      </c>
      <c r="T167" s="30" t="s">
        <v>28</v>
      </c>
      <c r="U167" s="31" t="s">
        <v>5212</v>
      </c>
      <c r="V167" s="409"/>
    </row>
    <row r="168" spans="1:22" s="134" customFormat="1" ht="30" customHeight="1" x14ac:dyDescent="0.3">
      <c r="A168" s="391">
        <v>46052</v>
      </c>
      <c r="B168" s="31" t="s">
        <v>22</v>
      </c>
      <c r="C168" s="31" t="s">
        <v>23</v>
      </c>
      <c r="D168" s="31" t="s">
        <v>6809</v>
      </c>
      <c r="E168" s="31" t="s">
        <v>6810</v>
      </c>
      <c r="F168" s="104" t="s">
        <v>57</v>
      </c>
      <c r="G168" s="31" t="s">
        <v>1479</v>
      </c>
      <c r="H168" s="31" t="s">
        <v>6692</v>
      </c>
      <c r="I168" s="31" t="s">
        <v>28</v>
      </c>
      <c r="J168" s="31" t="s">
        <v>6811</v>
      </c>
      <c r="K168" s="31" t="s">
        <v>6812</v>
      </c>
      <c r="L168" s="104" t="s">
        <v>6813</v>
      </c>
      <c r="M168" s="31" t="s">
        <v>6814</v>
      </c>
      <c r="N168" s="176">
        <v>2818974.4</v>
      </c>
      <c r="O168" s="104" t="s">
        <v>28</v>
      </c>
      <c r="P168" s="31" t="s">
        <v>28</v>
      </c>
      <c r="Q168" s="30">
        <v>46034</v>
      </c>
      <c r="R168" s="31" t="s">
        <v>1382</v>
      </c>
      <c r="S168" s="30">
        <v>46112</v>
      </c>
      <c r="T168" s="30" t="s">
        <v>28</v>
      </c>
      <c r="U168" s="31" t="s">
        <v>146</v>
      </c>
      <c r="V168" s="409"/>
    </row>
    <row r="169" spans="1:22" s="134" customFormat="1" ht="30" customHeight="1" x14ac:dyDescent="0.3">
      <c r="A169" s="32">
        <v>46055</v>
      </c>
      <c r="B169" s="31" t="s">
        <v>22</v>
      </c>
      <c r="C169" s="31" t="s">
        <v>23</v>
      </c>
      <c r="D169" s="31" t="s">
        <v>6861</v>
      </c>
      <c r="E169" s="31" t="s">
        <v>6862</v>
      </c>
      <c r="F169" s="104" t="s">
        <v>57</v>
      </c>
      <c r="G169" s="31" t="s">
        <v>6863</v>
      </c>
      <c r="H169" s="31" t="s">
        <v>6864</v>
      </c>
      <c r="I169" s="31" t="s">
        <v>28</v>
      </c>
      <c r="J169" s="31" t="s">
        <v>6865</v>
      </c>
      <c r="K169" s="31" t="s">
        <v>6866</v>
      </c>
      <c r="L169" s="104" t="s">
        <v>5371</v>
      </c>
      <c r="M169" s="31" t="s">
        <v>6867</v>
      </c>
      <c r="N169" s="176">
        <v>9295195.8200000003</v>
      </c>
      <c r="O169" s="104" t="s">
        <v>28</v>
      </c>
      <c r="P169" s="31" t="s">
        <v>28</v>
      </c>
      <c r="Q169" s="30">
        <v>46043</v>
      </c>
      <c r="R169" s="31" t="s">
        <v>646</v>
      </c>
      <c r="S169" s="30">
        <v>46418</v>
      </c>
      <c r="T169" s="30" t="s">
        <v>28</v>
      </c>
      <c r="U169" s="31" t="s">
        <v>146</v>
      </c>
      <c r="V169" s="409"/>
    </row>
    <row r="170" spans="1:22" s="134" customFormat="1" ht="30" customHeight="1" x14ac:dyDescent="0.3">
      <c r="A170" s="32">
        <v>46059</v>
      </c>
      <c r="B170" s="31" t="s">
        <v>22</v>
      </c>
      <c r="C170" s="31" t="s">
        <v>23</v>
      </c>
      <c r="D170" s="31" t="s">
        <v>6934</v>
      </c>
      <c r="E170" s="31" t="s">
        <v>6935</v>
      </c>
      <c r="F170" s="104" t="s">
        <v>245</v>
      </c>
      <c r="G170" s="31" t="s">
        <v>6901</v>
      </c>
      <c r="H170" s="31" t="s">
        <v>6902</v>
      </c>
      <c r="I170" s="31" t="s">
        <v>417</v>
      </c>
      <c r="J170" s="31" t="s">
        <v>6902</v>
      </c>
      <c r="K170" s="31" t="s">
        <v>6936</v>
      </c>
      <c r="L170" s="104" t="s">
        <v>5419</v>
      </c>
      <c r="M170" s="31" t="s">
        <v>6937</v>
      </c>
      <c r="N170" s="176">
        <v>1098761.08</v>
      </c>
      <c r="O170" s="104" t="s">
        <v>6938</v>
      </c>
      <c r="P170" s="31" t="s">
        <v>28</v>
      </c>
      <c r="Q170" s="30">
        <v>45517</v>
      </c>
      <c r="R170" s="31" t="s">
        <v>4297</v>
      </c>
      <c r="S170" s="30">
        <v>46264</v>
      </c>
      <c r="T170" s="30" t="s">
        <v>6939</v>
      </c>
      <c r="U170" s="31" t="s">
        <v>6827</v>
      </c>
      <c r="V170" s="409"/>
    </row>
    <row r="171" spans="1:22" s="134" customFormat="1" ht="30" customHeight="1" x14ac:dyDescent="0.3">
      <c r="A171" s="391">
        <v>46059</v>
      </c>
      <c r="B171" s="31" t="s">
        <v>22</v>
      </c>
      <c r="C171" s="31" t="s">
        <v>23</v>
      </c>
      <c r="D171" s="31" t="s">
        <v>6940</v>
      </c>
      <c r="E171" s="31" t="s">
        <v>6941</v>
      </c>
      <c r="F171" s="104" t="s">
        <v>245</v>
      </c>
      <c r="G171" s="31" t="s">
        <v>6942</v>
      </c>
      <c r="H171" s="31" t="s">
        <v>6943</v>
      </c>
      <c r="I171" s="31" t="s">
        <v>417</v>
      </c>
      <c r="J171" s="31" t="s">
        <v>6944</v>
      </c>
      <c r="K171" s="31" t="s">
        <v>6945</v>
      </c>
      <c r="L171" s="104" t="s">
        <v>6403</v>
      </c>
      <c r="M171" s="31" t="s">
        <v>6946</v>
      </c>
      <c r="N171" s="176">
        <v>312000</v>
      </c>
      <c r="O171" s="104" t="s">
        <v>6948</v>
      </c>
      <c r="P171" s="31" t="s">
        <v>28</v>
      </c>
      <c r="Q171" s="30">
        <v>45695</v>
      </c>
      <c r="R171" s="31" t="s">
        <v>6949</v>
      </c>
      <c r="S171" s="30">
        <v>46068</v>
      </c>
      <c r="T171" s="30" t="s">
        <v>6947</v>
      </c>
      <c r="U171" s="31" t="s">
        <v>6827</v>
      </c>
      <c r="V171" s="409"/>
    </row>
    <row r="172" spans="1:22" s="134" customFormat="1" ht="30" customHeight="1" x14ac:dyDescent="0.3">
      <c r="A172" s="32">
        <v>46059</v>
      </c>
      <c r="B172" s="31" t="s">
        <v>22</v>
      </c>
      <c r="C172" s="31" t="s">
        <v>23</v>
      </c>
      <c r="D172" s="31" t="s">
        <v>6950</v>
      </c>
      <c r="E172" s="31" t="s">
        <v>6951</v>
      </c>
      <c r="F172" s="104" t="s">
        <v>245</v>
      </c>
      <c r="G172" s="31" t="s">
        <v>6952</v>
      </c>
      <c r="H172" s="31" t="s">
        <v>6953</v>
      </c>
      <c r="I172" s="31" t="s">
        <v>417</v>
      </c>
      <c r="J172" s="31" t="s">
        <v>6954</v>
      </c>
      <c r="K172" s="31" t="s">
        <v>6955</v>
      </c>
      <c r="L172" s="104" t="s">
        <v>6403</v>
      </c>
      <c r="M172" s="31" t="s">
        <v>6956</v>
      </c>
      <c r="N172" s="176">
        <v>499496</v>
      </c>
      <c r="O172" s="104" t="s">
        <v>6957</v>
      </c>
      <c r="P172" s="31" t="s">
        <v>28</v>
      </c>
      <c r="Q172" s="30">
        <v>45960</v>
      </c>
      <c r="R172" s="31" t="s">
        <v>3191</v>
      </c>
      <c r="S172" s="30">
        <v>46568</v>
      </c>
      <c r="T172" s="30" t="s">
        <v>6958</v>
      </c>
      <c r="U172" s="31" t="s">
        <v>6827</v>
      </c>
      <c r="V172" s="409"/>
    </row>
    <row r="173" spans="1:22" s="134" customFormat="1" ht="30" customHeight="1" x14ac:dyDescent="0.3">
      <c r="A173" s="32">
        <v>46059</v>
      </c>
      <c r="B173" s="31" t="s">
        <v>22</v>
      </c>
      <c r="C173" s="31" t="s">
        <v>23</v>
      </c>
      <c r="D173" s="31" t="s">
        <v>6959</v>
      </c>
      <c r="E173" s="31" t="s">
        <v>6960</v>
      </c>
      <c r="F173" s="104" t="s">
        <v>245</v>
      </c>
      <c r="G173" s="31" t="s">
        <v>6961</v>
      </c>
      <c r="H173" s="31" t="s">
        <v>6962</v>
      </c>
      <c r="I173" s="31" t="s">
        <v>417</v>
      </c>
      <c r="J173" s="31" t="s">
        <v>6963</v>
      </c>
      <c r="K173" s="31" t="s">
        <v>6964</v>
      </c>
      <c r="L173" s="104" t="s">
        <v>5371</v>
      </c>
      <c r="M173" s="31" t="s">
        <v>6965</v>
      </c>
      <c r="N173" s="176">
        <v>225539.6</v>
      </c>
      <c r="O173" s="104" t="s">
        <v>6966</v>
      </c>
      <c r="P173" s="31" t="s">
        <v>28</v>
      </c>
      <c r="Q173" s="30">
        <v>45824</v>
      </c>
      <c r="R173" s="31" t="s">
        <v>5501</v>
      </c>
      <c r="S173" s="30">
        <v>46387</v>
      </c>
      <c r="T173" s="30" t="s">
        <v>6966</v>
      </c>
      <c r="U173" s="31" t="s">
        <v>6827</v>
      </c>
      <c r="V173" s="409"/>
    </row>
    <row r="174" spans="1:22" s="134" customFormat="1" ht="30" customHeight="1" x14ac:dyDescent="0.3">
      <c r="A174" s="32">
        <v>46063</v>
      </c>
      <c r="B174" s="31" t="s">
        <v>22</v>
      </c>
      <c r="C174" s="31" t="s">
        <v>23</v>
      </c>
      <c r="D174" s="31" t="s">
        <v>7067</v>
      </c>
      <c r="E174" s="31" t="s">
        <v>7068</v>
      </c>
      <c r="F174" s="104" t="s">
        <v>25</v>
      </c>
      <c r="G174" s="31" t="s">
        <v>7069</v>
      </c>
      <c r="H174" s="31" t="s">
        <v>7070</v>
      </c>
      <c r="I174" s="31" t="s">
        <v>28</v>
      </c>
      <c r="J174" s="31" t="s">
        <v>7071</v>
      </c>
      <c r="K174" s="31" t="s">
        <v>7072</v>
      </c>
      <c r="L174" s="104" t="s">
        <v>5419</v>
      </c>
      <c r="M174" s="31" t="s">
        <v>7073</v>
      </c>
      <c r="N174" s="176">
        <v>210000</v>
      </c>
      <c r="O174" s="104" t="s">
        <v>7074</v>
      </c>
      <c r="P174" s="31" t="s">
        <v>28</v>
      </c>
      <c r="Q174" s="30">
        <v>45658</v>
      </c>
      <c r="R174" s="31" t="s">
        <v>7075</v>
      </c>
      <c r="S174" s="30">
        <v>47118</v>
      </c>
      <c r="T174" s="30" t="s">
        <v>7076</v>
      </c>
      <c r="U174" s="31" t="s">
        <v>7077</v>
      </c>
      <c r="V174" s="409" t="s">
        <v>4254</v>
      </c>
    </row>
    <row r="175" spans="1:22" s="134" customFormat="1" ht="30" customHeight="1" x14ac:dyDescent="0.3">
      <c r="A175" s="32">
        <v>46066</v>
      </c>
      <c r="B175" s="31" t="s">
        <v>22</v>
      </c>
      <c r="C175" s="31" t="s">
        <v>23</v>
      </c>
      <c r="D175" s="31" t="s">
        <v>7022</v>
      </c>
      <c r="E175" s="31" t="s">
        <v>7023</v>
      </c>
      <c r="F175" s="104" t="s">
        <v>25</v>
      </c>
      <c r="G175" s="31" t="s">
        <v>7024</v>
      </c>
      <c r="H175" s="31" t="s">
        <v>7025</v>
      </c>
      <c r="I175" s="31" t="s">
        <v>28</v>
      </c>
      <c r="J175" s="31" t="s">
        <v>7026</v>
      </c>
      <c r="K175" s="31" t="s">
        <v>28</v>
      </c>
      <c r="L175" s="104" t="s">
        <v>6403</v>
      </c>
      <c r="M175" s="31" t="s">
        <v>28</v>
      </c>
      <c r="N175" s="176">
        <v>2554883</v>
      </c>
      <c r="O175" s="104" t="s">
        <v>28</v>
      </c>
      <c r="P175" s="31" t="s">
        <v>28</v>
      </c>
      <c r="Q175" s="30">
        <v>39070</v>
      </c>
      <c r="R175" s="134" t="s">
        <v>7027</v>
      </c>
      <c r="S175" s="32">
        <v>46418</v>
      </c>
      <c r="T175" s="30" t="s">
        <v>28</v>
      </c>
      <c r="U175" s="31" t="s">
        <v>5411</v>
      </c>
      <c r="V175" s="409"/>
    </row>
    <row r="176" spans="1:22" s="134" customFormat="1" ht="30" customHeight="1" x14ac:dyDescent="0.3">
      <c r="A176" s="32">
        <v>46066</v>
      </c>
      <c r="B176" s="31" t="s">
        <v>75</v>
      </c>
      <c r="C176" s="31" t="s">
        <v>6967</v>
      </c>
      <c r="D176" s="31" t="s">
        <v>6968</v>
      </c>
      <c r="E176" s="31" t="s">
        <v>6969</v>
      </c>
      <c r="F176" s="104" t="s">
        <v>245</v>
      </c>
      <c r="G176" s="31" t="s">
        <v>6970</v>
      </c>
      <c r="H176" s="31" t="s">
        <v>6971</v>
      </c>
      <c r="I176" s="31" t="s">
        <v>28</v>
      </c>
      <c r="J176" s="31" t="s">
        <v>6972</v>
      </c>
      <c r="K176" s="31" t="s">
        <v>6973</v>
      </c>
      <c r="L176" s="104" t="s">
        <v>5371</v>
      </c>
      <c r="M176" s="31" t="s">
        <v>6974</v>
      </c>
      <c r="N176" s="176">
        <v>424625.3</v>
      </c>
      <c r="O176" s="104" t="s">
        <v>6975</v>
      </c>
      <c r="P176" s="31" t="s">
        <v>28</v>
      </c>
      <c r="Q176" s="30">
        <v>45931</v>
      </c>
      <c r="R176" s="31" t="s">
        <v>1731</v>
      </c>
      <c r="S176" s="30">
        <v>46203</v>
      </c>
      <c r="T176" s="30" t="s">
        <v>6976</v>
      </c>
      <c r="U176" s="31" t="s">
        <v>6827</v>
      </c>
      <c r="V176" s="409" t="s">
        <v>6977</v>
      </c>
    </row>
    <row r="177" spans="1:22" s="134" customFormat="1" ht="30" customHeight="1" x14ac:dyDescent="0.3">
      <c r="A177" s="32">
        <v>46076</v>
      </c>
      <c r="B177" s="31" t="s">
        <v>22</v>
      </c>
      <c r="C177" s="31" t="s">
        <v>6967</v>
      </c>
      <c r="D177" s="31" t="s">
        <v>6995</v>
      </c>
      <c r="E177" s="31" t="s">
        <v>6996</v>
      </c>
      <c r="F177" s="104" t="s">
        <v>25</v>
      </c>
      <c r="G177" s="31" t="s">
        <v>6997</v>
      </c>
      <c r="H177" s="31" t="s">
        <v>6998</v>
      </c>
      <c r="I177" s="31" t="s">
        <v>28</v>
      </c>
      <c r="J177" s="31" t="s">
        <v>6999</v>
      </c>
      <c r="K177" s="31" t="s">
        <v>7000</v>
      </c>
      <c r="L177" s="104" t="s">
        <v>6403</v>
      </c>
      <c r="M177" s="31" t="s">
        <v>7001</v>
      </c>
      <c r="N177" s="176">
        <v>65616683</v>
      </c>
      <c r="O177" s="104" t="s">
        <v>7002</v>
      </c>
      <c r="P177" s="31" t="s">
        <v>28</v>
      </c>
      <c r="Q177" s="30">
        <v>46010</v>
      </c>
      <c r="R177" s="31" t="s">
        <v>7003</v>
      </c>
      <c r="S177" s="30">
        <v>47208</v>
      </c>
      <c r="T177" s="30" t="s">
        <v>7004</v>
      </c>
      <c r="U177" s="31" t="s">
        <v>3992</v>
      </c>
      <c r="V177" s="495" t="s">
        <v>3993</v>
      </c>
    </row>
    <row r="178" spans="1:22" s="134" customFormat="1" ht="30" customHeight="1" x14ac:dyDescent="0.3">
      <c r="A178" s="32">
        <v>46076</v>
      </c>
      <c r="B178" s="31" t="s">
        <v>22</v>
      </c>
      <c r="C178" s="31" t="s">
        <v>6967</v>
      </c>
      <c r="D178" s="31" t="s">
        <v>7028</v>
      </c>
      <c r="E178" s="31" t="s">
        <v>7029</v>
      </c>
      <c r="F178" s="104" t="s">
        <v>25</v>
      </c>
      <c r="G178" s="31" t="s">
        <v>7030</v>
      </c>
      <c r="H178" s="31" t="s">
        <v>7031</v>
      </c>
      <c r="I178" s="31" t="s">
        <v>28</v>
      </c>
      <c r="J178" s="31" t="s">
        <v>7032</v>
      </c>
      <c r="K178" s="31" t="s">
        <v>7033</v>
      </c>
      <c r="L178" s="104" t="s">
        <v>6403</v>
      </c>
      <c r="M178" s="31" t="s">
        <v>7034</v>
      </c>
      <c r="N178" s="176">
        <v>698144</v>
      </c>
      <c r="O178" s="104" t="s">
        <v>7035</v>
      </c>
      <c r="P178" s="31" t="s">
        <v>28</v>
      </c>
      <c r="Q178" s="30">
        <v>46034</v>
      </c>
      <c r="R178" s="31" t="s">
        <v>6842</v>
      </c>
      <c r="S178" s="30">
        <v>47129</v>
      </c>
      <c r="T178" s="30" t="s">
        <v>7036</v>
      </c>
      <c r="U178" s="31" t="s">
        <v>5411</v>
      </c>
      <c r="V178" s="495" t="s">
        <v>5487</v>
      </c>
    </row>
    <row r="179" spans="1:22" s="134" customFormat="1" ht="30" customHeight="1" x14ac:dyDescent="0.3">
      <c r="A179" s="391">
        <v>46080</v>
      </c>
      <c r="B179" s="31" t="s">
        <v>22</v>
      </c>
      <c r="C179" s="31" t="s">
        <v>6967</v>
      </c>
      <c r="D179" s="31" t="s">
        <v>7039</v>
      </c>
      <c r="E179" s="31" t="s">
        <v>7040</v>
      </c>
      <c r="F179" s="104" t="s">
        <v>57</v>
      </c>
      <c r="G179" s="31" t="s">
        <v>4935</v>
      </c>
      <c r="H179" s="31" t="s">
        <v>7041</v>
      </c>
      <c r="I179" s="31" t="s">
        <v>28</v>
      </c>
      <c r="J179" s="31" t="s">
        <v>7042</v>
      </c>
      <c r="K179" s="31" t="s">
        <v>7043</v>
      </c>
      <c r="L179" s="104" t="s">
        <v>5419</v>
      </c>
      <c r="M179" s="31" t="s">
        <v>221</v>
      </c>
      <c r="N179" s="176">
        <v>217967.2</v>
      </c>
      <c r="O179" s="31" t="s">
        <v>28</v>
      </c>
      <c r="P179" s="31" t="s">
        <v>28</v>
      </c>
      <c r="Q179" s="30">
        <v>46080</v>
      </c>
      <c r="R179" s="31" t="s">
        <v>1397</v>
      </c>
      <c r="S179" s="30">
        <v>46142</v>
      </c>
      <c r="T179" s="30" t="s">
        <v>28</v>
      </c>
      <c r="U179" s="31" t="s">
        <v>7044</v>
      </c>
      <c r="V179" s="495" t="s">
        <v>4055</v>
      </c>
    </row>
    <row r="180" spans="1:22" s="134" customFormat="1" ht="30" customHeight="1" x14ac:dyDescent="0.3">
      <c r="A180" s="32">
        <v>46083</v>
      </c>
      <c r="B180" s="31" t="s">
        <v>22</v>
      </c>
      <c r="C180" s="31" t="s">
        <v>6967</v>
      </c>
      <c r="D180" s="31" t="s">
        <v>7045</v>
      </c>
      <c r="E180" s="31" t="s">
        <v>7046</v>
      </c>
      <c r="F180" s="104" t="s">
        <v>25</v>
      </c>
      <c r="G180" s="31" t="s">
        <v>7047</v>
      </c>
      <c r="H180" s="31" t="s">
        <v>7048</v>
      </c>
      <c r="I180" s="31" t="s">
        <v>28</v>
      </c>
      <c r="J180" s="31" t="s">
        <v>7049</v>
      </c>
      <c r="K180" s="31" t="s">
        <v>7050</v>
      </c>
      <c r="L180" s="104" t="s">
        <v>6403</v>
      </c>
      <c r="M180" s="31" t="s">
        <v>7051</v>
      </c>
      <c r="N180" s="176">
        <v>3850000</v>
      </c>
      <c r="O180" s="31" t="s">
        <v>7052</v>
      </c>
      <c r="P180" s="31" t="s">
        <v>7053</v>
      </c>
      <c r="Q180" s="30">
        <v>45804</v>
      </c>
      <c r="R180" s="31" t="s">
        <v>6842</v>
      </c>
      <c r="S180" s="30">
        <v>46900</v>
      </c>
      <c r="T180" s="30" t="s">
        <v>7054</v>
      </c>
      <c r="U180" s="31" t="s">
        <v>7055</v>
      </c>
      <c r="V180" s="495" t="s">
        <v>7056</v>
      </c>
    </row>
    <row r="181" spans="1:22" s="134" customFormat="1" ht="30" customHeight="1" x14ac:dyDescent="0.3">
      <c r="A181" s="32">
        <v>46083</v>
      </c>
      <c r="B181" s="31" t="s">
        <v>22</v>
      </c>
      <c r="C181" s="31" t="s">
        <v>6967</v>
      </c>
      <c r="D181" s="31" t="s">
        <v>7177</v>
      </c>
      <c r="E181" s="31" t="s">
        <v>7178</v>
      </c>
      <c r="F181" s="104" t="s">
        <v>25</v>
      </c>
      <c r="G181" s="31" t="s">
        <v>7179</v>
      </c>
      <c r="H181" s="31" t="s">
        <v>7180</v>
      </c>
      <c r="I181" s="31" t="s">
        <v>28</v>
      </c>
      <c r="J181" s="31" t="s">
        <v>7049</v>
      </c>
      <c r="K181" s="31" t="s">
        <v>7050</v>
      </c>
      <c r="L181" s="104" t="s">
        <v>6403</v>
      </c>
      <c r="M181" s="31" t="s">
        <v>7051</v>
      </c>
      <c r="N181" s="176">
        <v>3850000</v>
      </c>
      <c r="O181" s="31" t="s">
        <v>7052</v>
      </c>
      <c r="P181" s="31" t="s">
        <v>7053</v>
      </c>
      <c r="Q181" s="30">
        <v>45805</v>
      </c>
      <c r="R181" s="31" t="s">
        <v>6842</v>
      </c>
      <c r="S181" s="32">
        <v>46901</v>
      </c>
      <c r="T181" s="30" t="s">
        <v>7054</v>
      </c>
      <c r="U181" s="31" t="s">
        <v>7055</v>
      </c>
      <c r="V181" s="495" t="s">
        <v>7056</v>
      </c>
    </row>
    <row r="182" spans="1:22" s="134" customFormat="1" ht="30" customHeight="1" x14ac:dyDescent="0.3">
      <c r="A182" s="32">
        <v>46083</v>
      </c>
      <c r="B182" s="31" t="s">
        <v>22</v>
      </c>
      <c r="C182" s="31" t="s">
        <v>6967</v>
      </c>
      <c r="D182" s="31" t="s">
        <v>7181</v>
      </c>
      <c r="E182" s="31" t="s">
        <v>7178</v>
      </c>
      <c r="F182" s="104" t="s">
        <v>25</v>
      </c>
      <c r="G182" s="31" t="s">
        <v>7182</v>
      </c>
      <c r="H182" s="31" t="s">
        <v>7183</v>
      </c>
      <c r="I182" s="31" t="s">
        <v>28</v>
      </c>
      <c r="J182" s="31" t="s">
        <v>7049</v>
      </c>
      <c r="K182" s="31" t="s">
        <v>7050</v>
      </c>
      <c r="L182" s="104" t="s">
        <v>6403</v>
      </c>
      <c r="M182" s="31" t="s">
        <v>7051</v>
      </c>
      <c r="N182" s="176">
        <v>3850000</v>
      </c>
      <c r="O182" s="31" t="s">
        <v>7052</v>
      </c>
      <c r="P182" s="31" t="s">
        <v>7053</v>
      </c>
      <c r="Q182" s="30">
        <v>45813</v>
      </c>
      <c r="R182" s="134" t="s">
        <v>6842</v>
      </c>
      <c r="S182" s="32">
        <v>46909</v>
      </c>
      <c r="T182" s="30" t="s">
        <v>7054</v>
      </c>
      <c r="U182" s="31" t="s">
        <v>7055</v>
      </c>
      <c r="V182" s="495" t="s">
        <v>7056</v>
      </c>
    </row>
    <row r="183" spans="1:22" s="134" customFormat="1" ht="30" customHeight="1" x14ac:dyDescent="0.3">
      <c r="A183" s="32">
        <v>46083</v>
      </c>
      <c r="B183" s="31" t="s">
        <v>22</v>
      </c>
      <c r="C183" s="31" t="s">
        <v>6967</v>
      </c>
      <c r="D183" s="31" t="s">
        <v>7224</v>
      </c>
      <c r="E183" s="31" t="s">
        <v>7178</v>
      </c>
      <c r="F183" s="104" t="s">
        <v>25</v>
      </c>
      <c r="G183" s="31" t="s">
        <v>7184</v>
      </c>
      <c r="H183" s="31" t="s">
        <v>7185</v>
      </c>
      <c r="I183" s="31" t="s">
        <v>28</v>
      </c>
      <c r="J183" s="31" t="s">
        <v>7049</v>
      </c>
      <c r="K183" s="31" t="s">
        <v>7050</v>
      </c>
      <c r="L183" s="104" t="s">
        <v>6403</v>
      </c>
      <c r="M183" s="31" t="s">
        <v>7051</v>
      </c>
      <c r="N183" s="176">
        <v>3850000</v>
      </c>
      <c r="O183" s="31" t="s">
        <v>7052</v>
      </c>
      <c r="P183" s="31" t="s">
        <v>7053</v>
      </c>
      <c r="Q183" s="30">
        <v>45803</v>
      </c>
      <c r="R183" s="134" t="s">
        <v>6842</v>
      </c>
      <c r="S183" s="32">
        <v>46899</v>
      </c>
      <c r="T183" s="30" t="s">
        <v>7054</v>
      </c>
      <c r="U183" s="31" t="s">
        <v>7055</v>
      </c>
      <c r="V183" s="495" t="s">
        <v>7056</v>
      </c>
    </row>
    <row r="184" spans="1:22" s="134" customFormat="1" ht="30" customHeight="1" x14ac:dyDescent="0.3">
      <c r="A184" s="32">
        <v>46083</v>
      </c>
      <c r="B184" s="31" t="s">
        <v>22</v>
      </c>
      <c r="C184" s="31" t="s">
        <v>6967</v>
      </c>
      <c r="D184" s="31" t="s">
        <v>7223</v>
      </c>
      <c r="E184" s="31" t="s">
        <v>7178</v>
      </c>
      <c r="F184" s="104" t="s">
        <v>25</v>
      </c>
      <c r="G184" s="31" t="s">
        <v>7186</v>
      </c>
      <c r="H184" s="31" t="s">
        <v>7187</v>
      </c>
      <c r="I184" s="31" t="s">
        <v>28</v>
      </c>
      <c r="J184" s="31" t="s">
        <v>7049</v>
      </c>
      <c r="K184" s="31" t="s">
        <v>7050</v>
      </c>
      <c r="L184" s="104" t="s">
        <v>6403</v>
      </c>
      <c r="M184" s="31" t="s">
        <v>7051</v>
      </c>
      <c r="N184" s="176">
        <v>3850000</v>
      </c>
      <c r="O184" s="31" t="s">
        <v>7052</v>
      </c>
      <c r="P184" s="31" t="s">
        <v>7053</v>
      </c>
      <c r="Q184" s="30">
        <v>45800</v>
      </c>
      <c r="R184" s="134" t="s">
        <v>6842</v>
      </c>
      <c r="S184" s="32">
        <v>46896</v>
      </c>
      <c r="T184" s="30" t="s">
        <v>7054</v>
      </c>
      <c r="U184" s="31" t="s">
        <v>7055</v>
      </c>
      <c r="V184" s="495" t="s">
        <v>7056</v>
      </c>
    </row>
    <row r="185" spans="1:22" s="134" customFormat="1" ht="30" customHeight="1" x14ac:dyDescent="0.3">
      <c r="A185" s="32">
        <v>46083</v>
      </c>
      <c r="B185" s="31" t="s">
        <v>22</v>
      </c>
      <c r="C185" s="31" t="s">
        <v>23</v>
      </c>
      <c r="D185" s="31" t="s">
        <v>7113</v>
      </c>
      <c r="E185" s="31" t="s">
        <v>7114</v>
      </c>
      <c r="F185" s="104" t="s">
        <v>57</v>
      </c>
      <c r="G185" s="31" t="s">
        <v>7115</v>
      </c>
      <c r="H185" s="31" t="s">
        <v>7116</v>
      </c>
      <c r="I185" s="31" t="s">
        <v>28</v>
      </c>
      <c r="J185" s="31" t="s">
        <v>7117</v>
      </c>
      <c r="K185" s="31" t="s">
        <v>7118</v>
      </c>
      <c r="L185" s="104" t="s">
        <v>6403</v>
      </c>
      <c r="M185" s="31" t="s">
        <v>7119</v>
      </c>
      <c r="N185" s="176">
        <v>1359917</v>
      </c>
      <c r="O185" s="31" t="s">
        <v>5049</v>
      </c>
      <c r="P185" s="31" t="s">
        <v>28</v>
      </c>
      <c r="Q185" s="30">
        <v>46066</v>
      </c>
      <c r="R185" s="31" t="s">
        <v>7106</v>
      </c>
      <c r="S185" s="30">
        <v>47527</v>
      </c>
      <c r="T185" s="30" t="s">
        <v>28</v>
      </c>
      <c r="U185" s="31" t="s">
        <v>3761</v>
      </c>
      <c r="V185" s="495" t="s">
        <v>7093</v>
      </c>
    </row>
    <row r="186" spans="1:22" s="134" customFormat="1" ht="30" customHeight="1" x14ac:dyDescent="0.3">
      <c r="A186" s="32">
        <v>46083</v>
      </c>
      <c r="B186" s="31" t="s">
        <v>22</v>
      </c>
      <c r="C186" s="31" t="s">
        <v>23</v>
      </c>
      <c r="D186" s="31" t="s">
        <v>7120</v>
      </c>
      <c r="E186" s="31" t="s">
        <v>6519</v>
      </c>
      <c r="F186" s="104" t="s">
        <v>57</v>
      </c>
      <c r="G186" s="31" t="s">
        <v>6520</v>
      </c>
      <c r="H186" s="31" t="s">
        <v>7121</v>
      </c>
      <c r="I186" s="31" t="s">
        <v>28</v>
      </c>
      <c r="J186" s="31" t="s">
        <v>6522</v>
      </c>
      <c r="K186" s="31" t="s">
        <v>6523</v>
      </c>
      <c r="L186" s="104" t="s">
        <v>6403</v>
      </c>
      <c r="M186" s="31" t="s">
        <v>7122</v>
      </c>
      <c r="N186" s="176">
        <v>721959</v>
      </c>
      <c r="O186" s="31" t="s">
        <v>7123</v>
      </c>
      <c r="P186" s="31" t="s">
        <v>7124</v>
      </c>
      <c r="Q186" s="30">
        <v>45950</v>
      </c>
      <c r="R186" s="31" t="s">
        <v>7125</v>
      </c>
      <c r="S186" s="30">
        <v>47776</v>
      </c>
      <c r="T186" s="30" t="s">
        <v>28</v>
      </c>
      <c r="U186" s="31" t="s">
        <v>7126</v>
      </c>
      <c r="V186" s="495" t="s">
        <v>7127</v>
      </c>
    </row>
    <row r="187" spans="1:22" s="134" customFormat="1" ht="30" customHeight="1" x14ac:dyDescent="0.3">
      <c r="A187" s="32">
        <v>46083</v>
      </c>
      <c r="B187" s="31" t="s">
        <v>22</v>
      </c>
      <c r="C187" s="31" t="s">
        <v>23</v>
      </c>
      <c r="D187" s="31" t="s">
        <v>7150</v>
      </c>
      <c r="E187" s="31" t="s">
        <v>7151</v>
      </c>
      <c r="F187" s="104" t="s">
        <v>38</v>
      </c>
      <c r="G187" s="31" t="s">
        <v>7152</v>
      </c>
      <c r="H187" s="31" t="s">
        <v>7143</v>
      </c>
      <c r="I187" s="31" t="s">
        <v>28</v>
      </c>
      <c r="J187" s="31" t="s">
        <v>7153</v>
      </c>
      <c r="K187" s="31" t="s">
        <v>7154</v>
      </c>
      <c r="L187" s="104" t="s">
        <v>6403</v>
      </c>
      <c r="M187" s="31" t="s">
        <v>7155</v>
      </c>
      <c r="N187" s="176">
        <v>193017</v>
      </c>
      <c r="O187" s="31" t="s">
        <v>7156</v>
      </c>
      <c r="P187" s="31" t="s">
        <v>230</v>
      </c>
      <c r="Q187" s="30">
        <v>45784</v>
      </c>
      <c r="R187" s="31" t="s">
        <v>6842</v>
      </c>
      <c r="S187" s="30">
        <v>46880</v>
      </c>
      <c r="T187" s="30" t="s">
        <v>28</v>
      </c>
      <c r="U187" s="31" t="s">
        <v>7157</v>
      </c>
      <c r="V187" s="495" t="s">
        <v>7158</v>
      </c>
    </row>
    <row r="188" spans="1:22" s="134" customFormat="1" ht="30" customHeight="1" x14ac:dyDescent="0.3">
      <c r="A188" s="32">
        <v>46083</v>
      </c>
      <c r="B188" s="31" t="s">
        <v>22</v>
      </c>
      <c r="C188" s="31" t="s">
        <v>23</v>
      </c>
      <c r="D188" s="31" t="s">
        <v>7140</v>
      </c>
      <c r="E188" s="31" t="s">
        <v>7141</v>
      </c>
      <c r="F188" s="104" t="s">
        <v>25</v>
      </c>
      <c r="G188" s="31" t="s">
        <v>7142</v>
      </c>
      <c r="H188" s="31" t="s">
        <v>7143</v>
      </c>
      <c r="I188" s="31" t="s">
        <v>28</v>
      </c>
      <c r="J188" s="31" t="s">
        <v>399</v>
      </c>
      <c r="K188" s="31" t="s">
        <v>7144</v>
      </c>
      <c r="L188" s="104" t="s">
        <v>6403</v>
      </c>
      <c r="M188" s="31" t="s">
        <v>7145</v>
      </c>
      <c r="N188" s="176">
        <v>5852000</v>
      </c>
      <c r="O188" s="31" t="s">
        <v>7123</v>
      </c>
      <c r="P188" s="31" t="s">
        <v>7146</v>
      </c>
      <c r="Q188" s="30">
        <v>45901</v>
      </c>
      <c r="R188" s="31" t="s">
        <v>6842</v>
      </c>
      <c r="S188" s="30">
        <v>46997</v>
      </c>
      <c r="T188" s="30" t="s">
        <v>7147</v>
      </c>
      <c r="U188" s="31" t="s">
        <v>7148</v>
      </c>
      <c r="V188" s="496" t="s">
        <v>7149</v>
      </c>
    </row>
    <row r="189" spans="1:22" s="134" customFormat="1" ht="30" customHeight="1" x14ac:dyDescent="0.3">
      <c r="A189" s="32">
        <v>46083</v>
      </c>
      <c r="B189" s="31" t="s">
        <v>22</v>
      </c>
      <c r="C189" s="31" t="s">
        <v>6967</v>
      </c>
      <c r="D189" s="31" t="s">
        <v>7128</v>
      </c>
      <c r="E189" s="31" t="s">
        <v>7129</v>
      </c>
      <c r="F189" s="104" t="s">
        <v>38</v>
      </c>
      <c r="G189" s="31" t="s">
        <v>7130</v>
      </c>
      <c r="H189" s="31" t="s">
        <v>7131</v>
      </c>
      <c r="I189" s="31" t="s">
        <v>28</v>
      </c>
      <c r="J189" s="31" t="s">
        <v>7132</v>
      </c>
      <c r="K189" s="31" t="s">
        <v>7133</v>
      </c>
      <c r="L189" s="104" t="s">
        <v>6403</v>
      </c>
      <c r="M189" s="31" t="s">
        <v>7134</v>
      </c>
      <c r="N189" s="176">
        <v>240020</v>
      </c>
      <c r="O189" s="31" t="s">
        <v>7135</v>
      </c>
      <c r="P189" s="31" t="s">
        <v>7136</v>
      </c>
      <c r="Q189" s="30">
        <v>45827</v>
      </c>
      <c r="R189" s="31" t="s">
        <v>6842</v>
      </c>
      <c r="S189" s="30">
        <v>46923</v>
      </c>
      <c r="T189" s="30" t="s">
        <v>7137</v>
      </c>
      <c r="U189" s="31" t="s">
        <v>7138</v>
      </c>
      <c r="V189" s="495" t="s">
        <v>7139</v>
      </c>
    </row>
    <row r="190" spans="1:22" s="134" customFormat="1" ht="30" customHeight="1" x14ac:dyDescent="0.3">
      <c r="A190" s="32">
        <v>46083</v>
      </c>
      <c r="B190" s="31" t="s">
        <v>22</v>
      </c>
      <c r="C190" s="31" t="s">
        <v>6967</v>
      </c>
      <c r="D190" s="31" t="s">
        <v>7107</v>
      </c>
      <c r="E190" s="31" t="s">
        <v>7108</v>
      </c>
      <c r="F190" s="104" t="s">
        <v>57</v>
      </c>
      <c r="G190" s="31" t="s">
        <v>5338</v>
      </c>
      <c r="H190" s="31" t="s">
        <v>7109</v>
      </c>
      <c r="I190" s="31" t="s">
        <v>28</v>
      </c>
      <c r="J190" s="31" t="s">
        <v>7110</v>
      </c>
      <c r="K190" s="31" t="s">
        <v>7111</v>
      </c>
      <c r="L190" s="104" t="s">
        <v>6403</v>
      </c>
      <c r="M190" s="31" t="s">
        <v>7112</v>
      </c>
      <c r="N190" s="176">
        <v>364870</v>
      </c>
      <c r="O190" s="31" t="s">
        <v>5049</v>
      </c>
      <c r="P190" s="31" t="s">
        <v>28</v>
      </c>
      <c r="Q190" s="30">
        <v>46072</v>
      </c>
      <c r="R190" s="31" t="s">
        <v>7106</v>
      </c>
      <c r="S190" s="30">
        <v>47533</v>
      </c>
      <c r="T190" s="30" t="s">
        <v>28</v>
      </c>
      <c r="U190" s="31" t="s">
        <v>3761</v>
      </c>
      <c r="V190" s="495" t="s">
        <v>7093</v>
      </c>
    </row>
    <row r="191" spans="1:22" s="134" customFormat="1" ht="30" customHeight="1" x14ac:dyDescent="0.3">
      <c r="A191" s="32">
        <v>46083</v>
      </c>
      <c r="B191" s="31" t="s">
        <v>22</v>
      </c>
      <c r="C191" s="31" t="s">
        <v>6967</v>
      </c>
      <c r="D191" s="31" t="s">
        <v>7100</v>
      </c>
      <c r="E191" s="31" t="s">
        <v>7101</v>
      </c>
      <c r="F191" s="104" t="s">
        <v>57</v>
      </c>
      <c r="G191" s="31" t="s">
        <v>7102</v>
      </c>
      <c r="H191" s="31" t="s">
        <v>3772</v>
      </c>
      <c r="I191" s="31" t="s">
        <v>28</v>
      </c>
      <c r="J191" s="31" t="s">
        <v>7103</v>
      </c>
      <c r="K191" s="31" t="s">
        <v>7104</v>
      </c>
      <c r="L191" s="104" t="s">
        <v>6403</v>
      </c>
      <c r="M191" s="31" t="s">
        <v>7105</v>
      </c>
      <c r="N191" s="176">
        <v>2088588</v>
      </c>
      <c r="O191" s="31" t="s">
        <v>5049</v>
      </c>
      <c r="P191" s="31" t="s">
        <v>28</v>
      </c>
      <c r="Q191" s="30">
        <v>46065</v>
      </c>
      <c r="R191" s="31" t="s">
        <v>7106</v>
      </c>
      <c r="S191" s="30">
        <v>47526</v>
      </c>
      <c r="T191" s="30" t="s">
        <v>28</v>
      </c>
      <c r="U191" s="31" t="s">
        <v>3761</v>
      </c>
      <c r="V191" s="495" t="s">
        <v>7093</v>
      </c>
    </row>
    <row r="192" spans="1:22" s="134" customFormat="1" ht="30" customHeight="1" x14ac:dyDescent="0.3">
      <c r="A192" s="391">
        <v>46083</v>
      </c>
      <c r="B192" s="31" t="s">
        <v>22</v>
      </c>
      <c r="C192" s="31" t="s">
        <v>6967</v>
      </c>
      <c r="D192" s="31" t="s">
        <v>7092</v>
      </c>
      <c r="E192" s="31" t="s">
        <v>7094</v>
      </c>
      <c r="F192" s="104" t="s">
        <v>57</v>
      </c>
      <c r="G192" s="31" t="s">
        <v>7095</v>
      </c>
      <c r="H192" s="31" t="s">
        <v>7096</v>
      </c>
      <c r="I192" s="31" t="s">
        <v>28</v>
      </c>
      <c r="J192" s="31" t="s">
        <v>7097</v>
      </c>
      <c r="K192" s="31" t="s">
        <v>7098</v>
      </c>
      <c r="L192" s="104" t="s">
        <v>6403</v>
      </c>
      <c r="M192" s="31" t="s">
        <v>7099</v>
      </c>
      <c r="N192" s="176">
        <v>6531415</v>
      </c>
      <c r="O192" s="31" t="s">
        <v>5049</v>
      </c>
      <c r="P192" s="31" t="s">
        <v>28</v>
      </c>
      <c r="Q192" s="30">
        <v>46049</v>
      </c>
      <c r="R192" s="31" t="s">
        <v>7075</v>
      </c>
      <c r="S192" s="30">
        <v>46049</v>
      </c>
      <c r="T192" s="30" t="s">
        <v>28</v>
      </c>
      <c r="U192" s="31" t="s">
        <v>3761</v>
      </c>
      <c r="V192" s="495" t="s">
        <v>7093</v>
      </c>
    </row>
    <row r="193" spans="1:22" s="134" customFormat="1" ht="30" customHeight="1" x14ac:dyDescent="0.3">
      <c r="A193" s="391">
        <v>46083</v>
      </c>
      <c r="B193" s="31" t="s">
        <v>22</v>
      </c>
      <c r="C193" s="31" t="s">
        <v>6967</v>
      </c>
      <c r="D193" s="31" t="s">
        <v>7159</v>
      </c>
      <c r="E193" s="31" t="s">
        <v>7160</v>
      </c>
      <c r="F193" s="104" t="s">
        <v>25</v>
      </c>
      <c r="G193" s="31" t="s">
        <v>7161</v>
      </c>
      <c r="H193" s="31" t="s">
        <v>7162</v>
      </c>
      <c r="I193" s="31" t="s">
        <v>28</v>
      </c>
      <c r="J193" s="31" t="s">
        <v>5392</v>
      </c>
      <c r="K193" s="31" t="s">
        <v>7163</v>
      </c>
      <c r="L193" s="104" t="s">
        <v>5419</v>
      </c>
      <c r="M193" s="31" t="s">
        <v>4517</v>
      </c>
      <c r="N193" s="176">
        <v>724587</v>
      </c>
      <c r="O193" s="31" t="s">
        <v>7164</v>
      </c>
      <c r="P193" s="31" t="s">
        <v>34</v>
      </c>
      <c r="Q193" s="30">
        <v>45784</v>
      </c>
      <c r="R193" s="31" t="s">
        <v>7165</v>
      </c>
      <c r="S193" s="32">
        <v>45819</v>
      </c>
      <c r="T193" s="30" t="s">
        <v>28</v>
      </c>
      <c r="U193" s="31" t="s">
        <v>7166</v>
      </c>
      <c r="V193" s="495" t="s">
        <v>7167</v>
      </c>
    </row>
    <row r="194" spans="1:22" s="134" customFormat="1" ht="30" customHeight="1" x14ac:dyDescent="0.3">
      <c r="A194" s="32">
        <v>46083</v>
      </c>
      <c r="B194" s="31" t="s">
        <v>22</v>
      </c>
      <c r="C194" s="31" t="s">
        <v>6967</v>
      </c>
      <c r="D194" s="31" t="s">
        <v>7168</v>
      </c>
      <c r="E194" s="31" t="s">
        <v>7169</v>
      </c>
      <c r="F194" s="104" t="s">
        <v>25</v>
      </c>
      <c r="G194" s="31" t="s">
        <v>7170</v>
      </c>
      <c r="H194" s="31" t="s">
        <v>7171</v>
      </c>
      <c r="I194" s="31" t="s">
        <v>28</v>
      </c>
      <c r="J194" s="31" t="s">
        <v>7172</v>
      </c>
      <c r="K194" s="31" t="s">
        <v>7173</v>
      </c>
      <c r="L194" s="104" t="s">
        <v>6403</v>
      </c>
      <c r="M194" s="31" t="s">
        <v>7174</v>
      </c>
      <c r="N194" s="176">
        <v>8000000</v>
      </c>
      <c r="O194" s="31" t="s">
        <v>7175</v>
      </c>
      <c r="P194" s="31" t="s">
        <v>7176</v>
      </c>
      <c r="Q194" s="30">
        <v>45898</v>
      </c>
      <c r="R194" s="31" t="s">
        <v>6842</v>
      </c>
      <c r="S194" s="32">
        <v>46994</v>
      </c>
      <c r="T194" s="30" t="s">
        <v>28</v>
      </c>
      <c r="U194" s="31" t="s">
        <v>3992</v>
      </c>
      <c r="V194" s="495" t="s">
        <v>3993</v>
      </c>
    </row>
    <row r="195" spans="1:22" s="134" customFormat="1" ht="30" customHeight="1" x14ac:dyDescent="0.3">
      <c r="A195" s="32">
        <v>46083</v>
      </c>
      <c r="B195" s="31" t="s">
        <v>22</v>
      </c>
      <c r="C195" s="31" t="s">
        <v>6967</v>
      </c>
      <c r="D195" s="31" t="s">
        <v>7188</v>
      </c>
      <c r="E195" s="31" t="s">
        <v>7169</v>
      </c>
      <c r="F195" s="104" t="s">
        <v>25</v>
      </c>
      <c r="G195" s="31" t="s">
        <v>7190</v>
      </c>
      <c r="H195" s="31" t="s">
        <v>7191</v>
      </c>
      <c r="I195" s="31" t="s">
        <v>28</v>
      </c>
      <c r="J195" s="31" t="s">
        <v>7172</v>
      </c>
      <c r="K195" s="31" t="s">
        <v>7173</v>
      </c>
      <c r="L195" s="104" t="s">
        <v>6403</v>
      </c>
      <c r="M195" s="31" t="s">
        <v>7174</v>
      </c>
      <c r="N195" s="176">
        <v>8000000</v>
      </c>
      <c r="O195" s="31" t="s">
        <v>7175</v>
      </c>
      <c r="P195" s="31" t="s">
        <v>7176</v>
      </c>
      <c r="Q195" s="30">
        <v>45898</v>
      </c>
      <c r="R195" s="31" t="s">
        <v>6842</v>
      </c>
      <c r="S195" s="32">
        <v>46994</v>
      </c>
      <c r="T195" s="30" t="s">
        <v>28</v>
      </c>
      <c r="U195" s="31" t="s">
        <v>3992</v>
      </c>
      <c r="V195" s="495" t="s">
        <v>3993</v>
      </c>
    </row>
    <row r="196" spans="1:22" s="134" customFormat="1" ht="30" customHeight="1" x14ac:dyDescent="0.3">
      <c r="A196" s="32">
        <v>46083</v>
      </c>
      <c r="B196" s="31" t="s">
        <v>22</v>
      </c>
      <c r="C196" s="31" t="s">
        <v>6967</v>
      </c>
      <c r="D196" s="31" t="s">
        <v>7189</v>
      </c>
      <c r="E196" s="31" t="s">
        <v>7169</v>
      </c>
      <c r="F196" s="104" t="s">
        <v>25</v>
      </c>
      <c r="G196" s="31" t="s">
        <v>1923</v>
      </c>
      <c r="H196" s="31" t="s">
        <v>7192</v>
      </c>
      <c r="I196" s="31" t="s">
        <v>28</v>
      </c>
      <c r="J196" s="31" t="s">
        <v>7172</v>
      </c>
      <c r="K196" s="31" t="s">
        <v>7173</v>
      </c>
      <c r="L196" s="104" t="s">
        <v>6403</v>
      </c>
      <c r="M196" s="31" t="s">
        <v>7174</v>
      </c>
      <c r="N196" s="176">
        <v>8000000</v>
      </c>
      <c r="O196" s="31" t="s">
        <v>7175</v>
      </c>
      <c r="P196" s="31" t="s">
        <v>7176</v>
      </c>
      <c r="Q196" s="30">
        <v>45901</v>
      </c>
      <c r="R196" s="31" t="s">
        <v>6842</v>
      </c>
      <c r="S196" s="32">
        <v>46997</v>
      </c>
      <c r="T196" s="30" t="s">
        <v>28</v>
      </c>
      <c r="U196" s="31" t="s">
        <v>3992</v>
      </c>
      <c r="V196" s="495" t="s">
        <v>3993</v>
      </c>
    </row>
    <row r="197" spans="1:22" s="134" customFormat="1" ht="30" customHeight="1" x14ac:dyDescent="0.3">
      <c r="A197" s="32">
        <v>46085</v>
      </c>
      <c r="B197" s="31" t="s">
        <v>75</v>
      </c>
      <c r="C197" s="31" t="s">
        <v>6967</v>
      </c>
      <c r="D197" s="31" t="s">
        <v>7057</v>
      </c>
      <c r="E197" s="31">
        <v>1086</v>
      </c>
      <c r="F197" s="104" t="s">
        <v>25</v>
      </c>
      <c r="G197" s="31" t="s">
        <v>7058</v>
      </c>
      <c r="H197" s="31" t="s">
        <v>7059</v>
      </c>
      <c r="I197" s="31" t="s">
        <v>28</v>
      </c>
      <c r="J197" s="31" t="s">
        <v>7060</v>
      </c>
      <c r="K197" s="31" t="s">
        <v>7061</v>
      </c>
      <c r="L197" s="104" t="s">
        <v>5419</v>
      </c>
      <c r="M197" s="31" t="s">
        <v>7062</v>
      </c>
      <c r="N197" s="176">
        <v>534240.63</v>
      </c>
      <c r="O197" s="31" t="s">
        <v>7063</v>
      </c>
      <c r="P197" s="31" t="s">
        <v>7064</v>
      </c>
      <c r="Q197" s="30">
        <v>46064</v>
      </c>
      <c r="R197" s="31" t="s">
        <v>456</v>
      </c>
      <c r="S197" s="30">
        <v>46203</v>
      </c>
      <c r="T197" s="30" t="s">
        <v>28</v>
      </c>
      <c r="U197" s="31" t="s">
        <v>7065</v>
      </c>
      <c r="V197" s="495" t="s">
        <v>7066</v>
      </c>
    </row>
    <row r="198" spans="1:22" s="134" customFormat="1" ht="30" customHeight="1" x14ac:dyDescent="0.3">
      <c r="A198" s="32">
        <v>46085</v>
      </c>
      <c r="B198" s="31" t="s">
        <v>22</v>
      </c>
      <c r="C198" s="31" t="s">
        <v>6967</v>
      </c>
      <c r="D198" s="31" t="s">
        <v>7087</v>
      </c>
      <c r="E198" s="31" t="s">
        <v>7088</v>
      </c>
      <c r="F198" s="104" t="s">
        <v>57</v>
      </c>
      <c r="G198" s="31" t="s">
        <v>6236</v>
      </c>
      <c r="H198" s="31" t="s">
        <v>7089</v>
      </c>
      <c r="I198" s="31" t="s">
        <v>28</v>
      </c>
      <c r="J198" s="31" t="s">
        <v>7090</v>
      </c>
      <c r="K198" s="31" t="s">
        <v>7091</v>
      </c>
      <c r="L198" s="104" t="s">
        <v>5371</v>
      </c>
      <c r="M198" s="31" t="s">
        <v>5266</v>
      </c>
      <c r="N198" s="176">
        <v>750576.2</v>
      </c>
      <c r="O198" s="31" t="s">
        <v>28</v>
      </c>
      <c r="P198" s="31" t="s">
        <v>28</v>
      </c>
      <c r="Q198" s="30">
        <v>46042</v>
      </c>
      <c r="R198" s="31" t="s">
        <v>1731</v>
      </c>
      <c r="S198" s="30">
        <v>46316</v>
      </c>
      <c r="T198" s="30" t="s">
        <v>28</v>
      </c>
      <c r="U198" s="31" t="s">
        <v>7044</v>
      </c>
      <c r="V198" s="495" t="s">
        <v>4055</v>
      </c>
    </row>
    <row r="199" spans="1:22" s="134" customFormat="1" ht="30" customHeight="1" x14ac:dyDescent="0.3">
      <c r="A199" s="32">
        <v>46092</v>
      </c>
      <c r="B199" s="31" t="s">
        <v>22</v>
      </c>
      <c r="C199" s="31" t="s">
        <v>6967</v>
      </c>
      <c r="D199" s="31" t="s">
        <v>7288</v>
      </c>
      <c r="E199" s="31" t="s">
        <v>7289</v>
      </c>
      <c r="F199" s="104" t="s">
        <v>57</v>
      </c>
      <c r="G199" s="31" t="s">
        <v>6297</v>
      </c>
      <c r="H199" s="31" t="s">
        <v>7290</v>
      </c>
      <c r="I199" s="31" t="s">
        <v>28</v>
      </c>
      <c r="J199" s="31" t="s">
        <v>7291</v>
      </c>
      <c r="K199" s="31" t="s">
        <v>7292</v>
      </c>
      <c r="L199" s="104" t="s">
        <v>5419</v>
      </c>
      <c r="M199" s="31" t="s">
        <v>6480</v>
      </c>
      <c r="N199" s="176">
        <v>174026.6</v>
      </c>
      <c r="O199" s="31" t="s">
        <v>28</v>
      </c>
      <c r="P199" s="31" t="s">
        <v>28</v>
      </c>
      <c r="Q199" s="30">
        <v>46055</v>
      </c>
      <c r="R199" s="31" t="s">
        <v>7293</v>
      </c>
      <c r="S199" s="30">
        <v>46104</v>
      </c>
      <c r="T199" s="30" t="s">
        <v>28</v>
      </c>
      <c r="U199" s="31" t="s">
        <v>6481</v>
      </c>
      <c r="V199" s="495" t="s">
        <v>7294</v>
      </c>
    </row>
    <row r="200" spans="1:22" s="134" customFormat="1" ht="30" customHeight="1" x14ac:dyDescent="0.3">
      <c r="A200" s="32">
        <v>46097</v>
      </c>
      <c r="B200" s="31" t="s">
        <v>22</v>
      </c>
      <c r="C200" s="31" t="s">
        <v>6967</v>
      </c>
      <c r="D200" s="31" t="s">
        <v>7296</v>
      </c>
      <c r="E200" s="31" t="s">
        <v>7297</v>
      </c>
      <c r="F200" s="104" t="s">
        <v>38</v>
      </c>
      <c r="G200" s="31" t="s">
        <v>7298</v>
      </c>
      <c r="H200" s="31" t="s">
        <v>7299</v>
      </c>
      <c r="I200" s="31" t="s">
        <v>28</v>
      </c>
      <c r="J200" s="31" t="s">
        <v>7300</v>
      </c>
      <c r="K200" s="31" t="s">
        <v>7301</v>
      </c>
      <c r="L200" s="104" t="s">
        <v>6403</v>
      </c>
      <c r="M200" s="31" t="s">
        <v>7302</v>
      </c>
      <c r="N200" s="176">
        <v>1650000</v>
      </c>
      <c r="O200" s="31" t="s">
        <v>7303</v>
      </c>
      <c r="P200" s="31" t="s">
        <v>7053</v>
      </c>
      <c r="Q200" s="30">
        <v>46037</v>
      </c>
      <c r="R200" s="31" t="s">
        <v>6842</v>
      </c>
      <c r="S200" s="30">
        <v>47133</v>
      </c>
      <c r="T200" s="30" t="s">
        <v>7306</v>
      </c>
      <c r="U200" s="31" t="s">
        <v>4625</v>
      </c>
      <c r="V200" s="495" t="s">
        <v>7295</v>
      </c>
    </row>
    <row r="201" spans="1:22" s="134" customFormat="1" ht="30" customHeight="1" x14ac:dyDescent="0.3">
      <c r="A201" s="32">
        <v>46097</v>
      </c>
      <c r="B201" s="31" t="s">
        <v>22</v>
      </c>
      <c r="C201" s="31" t="s">
        <v>6967</v>
      </c>
      <c r="D201" s="31" t="s">
        <v>7309</v>
      </c>
      <c r="E201" s="31" t="s">
        <v>7297</v>
      </c>
      <c r="F201" s="104" t="s">
        <v>38</v>
      </c>
      <c r="G201" s="31" t="s">
        <v>7304</v>
      </c>
      <c r="H201" s="31" t="s">
        <v>7305</v>
      </c>
      <c r="I201" s="31" t="s">
        <v>28</v>
      </c>
      <c r="J201" s="31" t="s">
        <v>7300</v>
      </c>
      <c r="K201" s="31" t="s">
        <v>7301</v>
      </c>
      <c r="L201" s="104" t="s">
        <v>6403</v>
      </c>
      <c r="M201" s="31" t="s">
        <v>7302</v>
      </c>
      <c r="N201" s="176">
        <v>1650000</v>
      </c>
      <c r="O201" s="31" t="s">
        <v>7303</v>
      </c>
      <c r="P201" s="31" t="s">
        <v>7053</v>
      </c>
      <c r="Q201" s="30">
        <v>46037</v>
      </c>
      <c r="R201" s="31" t="s">
        <v>6842</v>
      </c>
      <c r="S201" s="30">
        <v>47133</v>
      </c>
      <c r="T201" s="30" t="s">
        <v>7306</v>
      </c>
      <c r="U201" s="31" t="s">
        <v>4625</v>
      </c>
      <c r="V201" s="495" t="s">
        <v>7295</v>
      </c>
    </row>
    <row r="202" spans="1:22" s="134" customFormat="1" ht="30" customHeight="1" x14ac:dyDescent="0.3">
      <c r="A202" s="32">
        <v>46097</v>
      </c>
      <c r="B202" s="31" t="s">
        <v>22</v>
      </c>
      <c r="C202" s="31" t="s">
        <v>6967</v>
      </c>
      <c r="D202" s="31" t="s">
        <v>7310</v>
      </c>
      <c r="E202" s="31" t="s">
        <v>7297</v>
      </c>
      <c r="F202" s="104" t="s">
        <v>38</v>
      </c>
      <c r="G202" s="31" t="s">
        <v>7307</v>
      </c>
      <c r="H202" s="31" t="s">
        <v>7308</v>
      </c>
      <c r="I202" s="31" t="s">
        <v>28</v>
      </c>
      <c r="J202" s="31" t="s">
        <v>7300</v>
      </c>
      <c r="K202" s="31" t="s">
        <v>7301</v>
      </c>
      <c r="L202" s="104" t="s">
        <v>6403</v>
      </c>
      <c r="M202" s="31" t="s">
        <v>7302</v>
      </c>
      <c r="N202" s="176">
        <v>1650000</v>
      </c>
      <c r="O202" s="31" t="s">
        <v>7303</v>
      </c>
      <c r="P202" s="31" t="s">
        <v>7053</v>
      </c>
      <c r="Q202" s="30">
        <v>46037</v>
      </c>
      <c r="R202" s="31" t="s">
        <v>6842</v>
      </c>
      <c r="S202" s="30">
        <v>47133</v>
      </c>
      <c r="T202" s="30" t="s">
        <v>7306</v>
      </c>
      <c r="U202" s="31" t="s">
        <v>4625</v>
      </c>
      <c r="V202" s="495" t="s">
        <v>7295</v>
      </c>
    </row>
    <row r="203" spans="1:22" s="134" customFormat="1" ht="30" customHeight="1" x14ac:dyDescent="0.3">
      <c r="A203" s="32">
        <v>46111</v>
      </c>
      <c r="B203" s="31" t="s">
        <v>22</v>
      </c>
      <c r="C203" s="31" t="s">
        <v>6967</v>
      </c>
      <c r="D203" s="31" t="s">
        <v>7311</v>
      </c>
      <c r="E203" s="31" t="s">
        <v>7312</v>
      </c>
      <c r="F203" s="104" t="s">
        <v>57</v>
      </c>
      <c r="G203" s="31" t="s">
        <v>7313</v>
      </c>
      <c r="H203" s="31" t="s">
        <v>7314</v>
      </c>
      <c r="I203" s="31" t="s">
        <v>28</v>
      </c>
      <c r="J203" s="31" t="s">
        <v>7315</v>
      </c>
      <c r="K203" s="31" t="s">
        <v>7316</v>
      </c>
      <c r="L203" s="104" t="s">
        <v>5419</v>
      </c>
      <c r="M203" s="31" t="s">
        <v>7317</v>
      </c>
      <c r="N203" s="176">
        <v>461087</v>
      </c>
      <c r="O203" s="31" t="s">
        <v>7318</v>
      </c>
      <c r="P203" s="31" t="s">
        <v>7319</v>
      </c>
      <c r="Q203" s="30">
        <v>46076</v>
      </c>
      <c r="R203" s="31" t="s">
        <v>2660</v>
      </c>
      <c r="S203" s="30">
        <v>46507</v>
      </c>
      <c r="T203" s="30" t="s">
        <v>7320</v>
      </c>
      <c r="U203" s="31" t="s">
        <v>3761</v>
      </c>
      <c r="V203" s="496" t="s">
        <v>7093</v>
      </c>
    </row>
    <row r="204" spans="1:22" s="134" customFormat="1" ht="36" x14ac:dyDescent="0.3">
      <c r="A204" s="32">
        <v>46112</v>
      </c>
      <c r="B204" s="31" t="s">
        <v>22</v>
      </c>
      <c r="C204" s="31" t="s">
        <v>6967</v>
      </c>
      <c r="D204" s="31" t="s">
        <v>7321</v>
      </c>
      <c r="E204" s="31" t="s">
        <v>7094</v>
      </c>
      <c r="F204" s="104" t="s">
        <v>57</v>
      </c>
      <c r="G204" s="31" t="s">
        <v>7095</v>
      </c>
      <c r="H204" s="31" t="s">
        <v>7096</v>
      </c>
      <c r="I204" s="31" t="s">
        <v>28</v>
      </c>
      <c r="J204" s="31" t="s">
        <v>7322</v>
      </c>
      <c r="K204" s="31" t="s">
        <v>7098</v>
      </c>
      <c r="L204" s="104" t="s">
        <v>6403</v>
      </c>
      <c r="M204" s="31" t="s">
        <v>5123</v>
      </c>
      <c r="N204" s="176">
        <v>6531145</v>
      </c>
      <c r="O204" s="31" t="s">
        <v>5049</v>
      </c>
      <c r="P204" s="31" t="s">
        <v>1900</v>
      </c>
      <c r="Q204" s="30">
        <v>46049</v>
      </c>
      <c r="R204" s="31" t="s">
        <v>7106</v>
      </c>
      <c r="S204" s="30">
        <v>47510</v>
      </c>
      <c r="T204" s="30" t="s">
        <v>28</v>
      </c>
      <c r="U204" s="31" t="s">
        <v>3761</v>
      </c>
      <c r="V204" s="496" t="s">
        <v>7093</v>
      </c>
    </row>
    <row r="205" spans="1:22" s="134" customFormat="1" ht="60" x14ac:dyDescent="0.3">
      <c r="A205" s="391">
        <v>46112</v>
      </c>
      <c r="B205" s="31" t="s">
        <v>22</v>
      </c>
      <c r="C205" s="31" t="s">
        <v>6967</v>
      </c>
      <c r="D205" s="31" t="s">
        <v>7331</v>
      </c>
      <c r="E205" s="31" t="s">
        <v>7323</v>
      </c>
      <c r="F205" s="104" t="s">
        <v>57</v>
      </c>
      <c r="G205" s="31" t="s">
        <v>7324</v>
      </c>
      <c r="H205" s="31" t="s">
        <v>7325</v>
      </c>
      <c r="I205" s="31" t="s">
        <v>28</v>
      </c>
      <c r="J205" s="31" t="s">
        <v>7326</v>
      </c>
      <c r="K205" s="31" t="s">
        <v>7327</v>
      </c>
      <c r="L205" s="104" t="s">
        <v>6403</v>
      </c>
      <c r="M205" s="31" t="s">
        <v>7328</v>
      </c>
      <c r="N205" s="176">
        <v>977485</v>
      </c>
      <c r="O205" s="31" t="s">
        <v>5049</v>
      </c>
      <c r="P205" s="31" t="s">
        <v>28</v>
      </c>
      <c r="Q205" s="30">
        <v>45996</v>
      </c>
      <c r="R205" s="31" t="s">
        <v>7329</v>
      </c>
      <c r="S205" s="30">
        <v>46113</v>
      </c>
      <c r="T205" s="30" t="s">
        <v>28</v>
      </c>
      <c r="U205" s="31" t="s">
        <v>448</v>
      </c>
      <c r="V205" s="496" t="s">
        <v>5451</v>
      </c>
    </row>
    <row r="206" spans="1:22" s="134" customFormat="1" ht="30" customHeight="1" x14ac:dyDescent="0.3">
      <c r="A206" s="32">
        <v>46120</v>
      </c>
      <c r="B206" s="31" t="s">
        <v>75</v>
      </c>
      <c r="C206" s="31" t="s">
        <v>6967</v>
      </c>
      <c r="D206" s="31" t="s">
        <v>7330</v>
      </c>
      <c r="E206" s="31" t="s">
        <v>3531</v>
      </c>
      <c r="F206" s="104" t="s">
        <v>38</v>
      </c>
      <c r="G206" s="31" t="s">
        <v>3532</v>
      </c>
      <c r="H206" s="31" t="s">
        <v>3533</v>
      </c>
      <c r="I206" s="31" t="s">
        <v>28</v>
      </c>
      <c r="J206" s="31" t="s">
        <v>3534</v>
      </c>
      <c r="K206" s="31" t="s">
        <v>7332</v>
      </c>
      <c r="L206" s="104" t="s">
        <v>6403</v>
      </c>
      <c r="M206" s="31" t="s">
        <v>7333</v>
      </c>
      <c r="N206" s="176">
        <v>3014000</v>
      </c>
      <c r="O206" s="31" t="s">
        <v>28</v>
      </c>
      <c r="P206" s="31" t="s">
        <v>7334</v>
      </c>
      <c r="Q206" s="30">
        <v>44713</v>
      </c>
      <c r="R206" s="31" t="s">
        <v>7335</v>
      </c>
      <c r="S206" s="30">
        <v>46418</v>
      </c>
      <c r="T206" s="30" t="s">
        <v>28</v>
      </c>
      <c r="U206" s="31" t="s">
        <v>7336</v>
      </c>
      <c r="V206" s="495" t="s">
        <v>7337</v>
      </c>
    </row>
    <row r="207" spans="1:22" s="134" customFormat="1" ht="36" x14ac:dyDescent="0.3">
      <c r="A207" s="32">
        <v>46112</v>
      </c>
      <c r="B207" s="31" t="s">
        <v>22</v>
      </c>
      <c r="C207" s="31" t="s">
        <v>6967</v>
      </c>
      <c r="D207" s="31" t="s">
        <v>7342</v>
      </c>
      <c r="E207" s="31" t="s">
        <v>7101</v>
      </c>
      <c r="F207" s="104" t="s">
        <v>57</v>
      </c>
      <c r="G207" s="31" t="s">
        <v>7343</v>
      </c>
      <c r="H207" s="31" t="s">
        <v>3772</v>
      </c>
      <c r="I207" s="31" t="s">
        <v>28</v>
      </c>
      <c r="J207" s="31" t="s">
        <v>7103</v>
      </c>
      <c r="K207" s="31" t="s">
        <v>7104</v>
      </c>
      <c r="L207" s="104" t="s">
        <v>6403</v>
      </c>
      <c r="M207" s="31" t="s">
        <v>7344</v>
      </c>
      <c r="N207" s="176">
        <v>2088587</v>
      </c>
      <c r="O207" s="31" t="s">
        <v>5049</v>
      </c>
      <c r="P207" s="31" t="s">
        <v>28</v>
      </c>
      <c r="Q207" s="30">
        <v>46065</v>
      </c>
      <c r="R207" s="31" t="s">
        <v>7106</v>
      </c>
      <c r="S207" s="30">
        <v>47526</v>
      </c>
      <c r="T207" s="30" t="s">
        <v>28</v>
      </c>
      <c r="U207" s="31" t="s">
        <v>3761</v>
      </c>
      <c r="V207" s="496" t="s">
        <v>7093</v>
      </c>
    </row>
    <row r="208" spans="1:22" s="183" customFormat="1" ht="36" x14ac:dyDescent="0.3">
      <c r="A208" s="33">
        <v>46174</v>
      </c>
      <c r="B208" s="31" t="s">
        <v>22</v>
      </c>
      <c r="C208" s="31" t="s">
        <v>6967</v>
      </c>
      <c r="D208" s="27" t="s">
        <v>7422</v>
      </c>
      <c r="E208" s="506" t="s">
        <v>7423</v>
      </c>
      <c r="F208" s="27" t="s">
        <v>57</v>
      </c>
      <c r="G208" s="27" t="s">
        <v>7424</v>
      </c>
      <c r="H208" s="27" t="s">
        <v>7425</v>
      </c>
      <c r="I208" s="27" t="s">
        <v>417</v>
      </c>
      <c r="J208" s="27" t="s">
        <v>7426</v>
      </c>
      <c r="K208" s="27" t="s">
        <v>7427</v>
      </c>
      <c r="L208" s="27" t="s">
        <v>5419</v>
      </c>
      <c r="M208" s="27" t="s">
        <v>7428</v>
      </c>
      <c r="N208" s="189">
        <v>178750</v>
      </c>
      <c r="O208" s="31" t="s">
        <v>7429</v>
      </c>
      <c r="P208" s="27" t="s">
        <v>417</v>
      </c>
      <c r="Q208" s="26">
        <v>46092</v>
      </c>
      <c r="R208" s="27" t="s">
        <v>7430</v>
      </c>
      <c r="S208" s="26">
        <v>46234</v>
      </c>
      <c r="T208" s="26" t="s">
        <v>417</v>
      </c>
      <c r="U208" s="27" t="s">
        <v>782</v>
      </c>
      <c r="V208" s="430" t="s">
        <v>7431</v>
      </c>
    </row>
    <row r="209" spans="1:22" ht="24.9" customHeight="1" x14ac:dyDescent="0.3">
      <c r="A209" s="33">
        <v>46174</v>
      </c>
      <c r="B209" s="31" t="s">
        <v>22</v>
      </c>
      <c r="C209" s="31" t="s">
        <v>6967</v>
      </c>
      <c r="D209" s="27" t="s">
        <v>7432</v>
      </c>
      <c r="E209" s="27" t="s">
        <v>7433</v>
      </c>
      <c r="F209" s="27" t="s">
        <v>25</v>
      </c>
      <c r="G209" s="27" t="s">
        <v>7434</v>
      </c>
      <c r="H209" s="27" t="s">
        <v>7435</v>
      </c>
      <c r="I209" s="31" t="s">
        <v>28</v>
      </c>
      <c r="J209" s="27" t="s">
        <v>7436</v>
      </c>
      <c r="K209" s="31" t="s">
        <v>28</v>
      </c>
      <c r="L209" s="27" t="s">
        <v>5419</v>
      </c>
      <c r="M209" s="31" t="s">
        <v>221</v>
      </c>
      <c r="N209" s="189">
        <v>363243.12</v>
      </c>
      <c r="O209" s="27" t="s">
        <v>7262</v>
      </c>
      <c r="P209" s="31" t="s">
        <v>28</v>
      </c>
      <c r="Q209" s="26">
        <v>43894</v>
      </c>
      <c r="R209" s="31" t="s">
        <v>7437</v>
      </c>
      <c r="S209" s="26">
        <v>46815</v>
      </c>
      <c r="T209" s="26" t="s">
        <v>7262</v>
      </c>
      <c r="U209" s="31" t="s">
        <v>5411</v>
      </c>
      <c r="V209" s="495" t="s">
        <v>5487</v>
      </c>
    </row>
    <row r="210" spans="1:22" ht="24.9" customHeight="1" x14ac:dyDescent="0.3">
      <c r="A210" s="33">
        <v>46174</v>
      </c>
      <c r="B210" s="31" t="s">
        <v>22</v>
      </c>
      <c r="C210" s="31" t="s">
        <v>6967</v>
      </c>
      <c r="D210" s="27" t="s">
        <v>7438</v>
      </c>
      <c r="E210" s="27" t="s">
        <v>7439</v>
      </c>
      <c r="F210" s="27" t="s">
        <v>245</v>
      </c>
      <c r="G210" s="27" t="s">
        <v>7440</v>
      </c>
      <c r="H210" s="27" t="s">
        <v>7441</v>
      </c>
      <c r="I210" s="31" t="s">
        <v>28</v>
      </c>
      <c r="J210" s="27" t="s">
        <v>7442</v>
      </c>
      <c r="K210" s="31" t="s">
        <v>7443</v>
      </c>
      <c r="L210" s="27" t="s">
        <v>5371</v>
      </c>
      <c r="M210" s="31" t="s">
        <v>7444</v>
      </c>
      <c r="N210" s="189">
        <v>198419.43</v>
      </c>
      <c r="O210" s="31" t="s">
        <v>7445</v>
      </c>
      <c r="P210" s="31" t="s">
        <v>28</v>
      </c>
      <c r="Q210" s="26">
        <v>46431</v>
      </c>
      <c r="R210" s="31" t="s">
        <v>7446</v>
      </c>
      <c r="S210" s="26">
        <v>46520</v>
      </c>
      <c r="T210" s="26" t="s">
        <v>28</v>
      </c>
      <c r="U210" s="31" t="s">
        <v>6827</v>
      </c>
      <c r="V210" s="495" t="s">
        <v>6977</v>
      </c>
    </row>
    <row r="211" spans="1:22" ht="24.9" customHeight="1" x14ac:dyDescent="0.3">
      <c r="A211" s="33">
        <v>46174</v>
      </c>
      <c r="B211" s="31" t="s">
        <v>75</v>
      </c>
      <c r="C211" s="31" t="s">
        <v>6967</v>
      </c>
      <c r="D211" s="27" t="s">
        <v>7453</v>
      </c>
      <c r="E211" s="27" t="s">
        <v>4991</v>
      </c>
      <c r="F211" s="27" t="s">
        <v>25</v>
      </c>
      <c r="G211" s="27" t="s">
        <v>7454</v>
      </c>
      <c r="H211" s="27" t="s">
        <v>7441</v>
      </c>
      <c r="I211" s="104" t="s">
        <v>28</v>
      </c>
      <c r="J211" s="104" t="s">
        <v>4994</v>
      </c>
      <c r="K211" s="104" t="s">
        <v>4995</v>
      </c>
      <c r="L211" s="104" t="s">
        <v>30</v>
      </c>
      <c r="M211" s="83" t="s">
        <v>4996</v>
      </c>
      <c r="N211" s="189">
        <v>888000</v>
      </c>
      <c r="O211" s="31" t="s">
        <v>28</v>
      </c>
      <c r="P211" s="31" t="s">
        <v>28</v>
      </c>
      <c r="Q211" s="26">
        <v>45638</v>
      </c>
      <c r="R211" s="31" t="s">
        <v>7461</v>
      </c>
      <c r="S211" s="26">
        <v>46733</v>
      </c>
      <c r="T211" s="26" t="s">
        <v>28</v>
      </c>
      <c r="U211" s="31" t="s">
        <v>5411</v>
      </c>
      <c r="V211" s="495" t="s">
        <v>5487</v>
      </c>
    </row>
    <row r="212" spans="1:22" ht="24.9" customHeight="1" x14ac:dyDescent="0.3">
      <c r="A212" s="33">
        <v>46174</v>
      </c>
      <c r="B212" s="31" t="s">
        <v>75</v>
      </c>
      <c r="C212" s="31" t="s">
        <v>6967</v>
      </c>
      <c r="D212" s="27" t="s">
        <v>7455</v>
      </c>
      <c r="E212" s="27" t="s">
        <v>7456</v>
      </c>
      <c r="F212" s="27" t="s">
        <v>57</v>
      </c>
      <c r="G212" s="27" t="s">
        <v>7457</v>
      </c>
      <c r="H212" s="27" t="s">
        <v>7458</v>
      </c>
      <c r="I212" s="104" t="s">
        <v>28</v>
      </c>
      <c r="J212" s="104" t="s">
        <v>7459</v>
      </c>
      <c r="K212" s="104" t="s">
        <v>7460</v>
      </c>
      <c r="L212" s="104" t="s">
        <v>5419</v>
      </c>
      <c r="M212" s="31" t="s">
        <v>221</v>
      </c>
      <c r="N212" s="189">
        <v>408903</v>
      </c>
      <c r="O212" s="31" t="s">
        <v>28</v>
      </c>
      <c r="P212" s="31" t="s">
        <v>28</v>
      </c>
      <c r="Q212" s="26">
        <v>46141</v>
      </c>
      <c r="R212" s="31" t="s">
        <v>7462</v>
      </c>
      <c r="S212" s="26">
        <v>46325</v>
      </c>
      <c r="T212" s="26" t="s">
        <v>28</v>
      </c>
      <c r="U212" s="31" t="s">
        <v>7044</v>
      </c>
      <c r="V212" s="495" t="s">
        <v>4055</v>
      </c>
    </row>
    <row r="213" spans="1:22" ht="24.9" customHeight="1" x14ac:dyDescent="0.3">
      <c r="A213" s="33">
        <v>46174</v>
      </c>
      <c r="B213" s="31" t="s">
        <v>22</v>
      </c>
      <c r="C213" s="31" t="s">
        <v>6967</v>
      </c>
      <c r="D213" s="27" t="s">
        <v>7464</v>
      </c>
      <c r="E213" s="27" t="s">
        <v>7465</v>
      </c>
      <c r="F213" s="27" t="s">
        <v>57</v>
      </c>
      <c r="G213" s="27" t="s">
        <v>1325</v>
      </c>
      <c r="H213" s="27" t="s">
        <v>4750</v>
      </c>
      <c r="I213" s="104" t="s">
        <v>28</v>
      </c>
      <c r="J213" s="104" t="s">
        <v>7466</v>
      </c>
      <c r="K213" s="104" t="s">
        <v>7467</v>
      </c>
      <c r="L213" s="104" t="s">
        <v>5371</v>
      </c>
      <c r="M213" s="31" t="s">
        <v>5123</v>
      </c>
      <c r="N213" s="189">
        <v>1960929.86</v>
      </c>
      <c r="O213" s="31" t="s">
        <v>28</v>
      </c>
      <c r="P213" s="31" t="s">
        <v>28</v>
      </c>
      <c r="Q213" s="26">
        <v>46146</v>
      </c>
      <c r="R213" s="31" t="s">
        <v>7329</v>
      </c>
      <c r="S213" s="26">
        <v>46264</v>
      </c>
      <c r="T213" s="26" t="s">
        <v>28</v>
      </c>
      <c r="U213" s="31" t="s">
        <v>7044</v>
      </c>
      <c r="V213" s="495" t="s">
        <v>4055</v>
      </c>
    </row>
    <row r="214" spans="1:22" ht="24.9" customHeight="1" x14ac:dyDescent="0.3">
      <c r="A214" s="33">
        <v>46174</v>
      </c>
      <c r="B214" s="31" t="s">
        <v>22</v>
      </c>
      <c r="C214" s="31" t="s">
        <v>6967</v>
      </c>
      <c r="D214" s="27" t="s">
        <v>7468</v>
      </c>
      <c r="E214" s="27" t="s">
        <v>7469</v>
      </c>
      <c r="F214" s="27" t="s">
        <v>57</v>
      </c>
      <c r="G214" s="27" t="s">
        <v>7470</v>
      </c>
      <c r="H214" s="27" t="s">
        <v>7471</v>
      </c>
      <c r="I214" s="104" t="s">
        <v>28</v>
      </c>
      <c r="J214" s="104" t="s">
        <v>7472</v>
      </c>
      <c r="K214" s="104" t="s">
        <v>7473</v>
      </c>
      <c r="L214" s="104" t="s">
        <v>5419</v>
      </c>
      <c r="M214" s="31" t="s">
        <v>221</v>
      </c>
      <c r="N214" s="189">
        <v>175881.65</v>
      </c>
      <c r="O214" s="31" t="s">
        <v>28</v>
      </c>
      <c r="P214" s="31" t="s">
        <v>28</v>
      </c>
      <c r="Q214" s="26">
        <v>45911</v>
      </c>
      <c r="R214" s="31" t="s">
        <v>7474</v>
      </c>
      <c r="S214" s="26">
        <v>46203</v>
      </c>
      <c r="T214" s="26" t="s">
        <v>28</v>
      </c>
      <c r="U214" s="31" t="s">
        <v>7475</v>
      </c>
      <c r="V214" s="495" t="s">
        <v>7476</v>
      </c>
    </row>
    <row r="215" spans="1:22" ht="24.9" customHeight="1" x14ac:dyDescent="0.3">
      <c r="A215" s="33">
        <v>46174</v>
      </c>
      <c r="B215" s="31" t="s">
        <v>22</v>
      </c>
      <c r="C215" s="31" t="s">
        <v>6967</v>
      </c>
      <c r="D215" s="27" t="s">
        <v>7477</v>
      </c>
      <c r="E215" s="27" t="s">
        <v>7478</v>
      </c>
      <c r="F215" s="27" t="s">
        <v>57</v>
      </c>
      <c r="G215" s="27" t="s">
        <v>7479</v>
      </c>
      <c r="H215" s="27" t="s">
        <v>7480</v>
      </c>
      <c r="I215" s="104" t="s">
        <v>28</v>
      </c>
      <c r="J215" s="104" t="s">
        <v>7481</v>
      </c>
      <c r="K215" s="104" t="s">
        <v>7481</v>
      </c>
      <c r="L215" s="104" t="s">
        <v>5419</v>
      </c>
      <c r="M215" s="31" t="s">
        <v>6480</v>
      </c>
      <c r="N215" s="189">
        <v>178750</v>
      </c>
      <c r="O215" s="31" t="s">
        <v>28</v>
      </c>
      <c r="P215" s="31" t="s">
        <v>28</v>
      </c>
      <c r="Q215" s="26">
        <v>46092</v>
      </c>
      <c r="R215" s="31" t="s">
        <v>7430</v>
      </c>
      <c r="S215" s="26">
        <v>46234</v>
      </c>
      <c r="T215" s="26" t="s">
        <v>28</v>
      </c>
      <c r="U215" s="31" t="s">
        <v>7482</v>
      </c>
      <c r="V215" s="495" t="s">
        <v>7483</v>
      </c>
    </row>
    <row r="216" spans="1:22" ht="24.9" customHeight="1" x14ac:dyDescent="0.3">
      <c r="A216" s="33">
        <v>46174</v>
      </c>
      <c r="B216" s="31" t="s">
        <v>22</v>
      </c>
      <c r="C216" s="31" t="s">
        <v>6967</v>
      </c>
      <c r="D216" s="27" t="s">
        <v>7486</v>
      </c>
      <c r="E216" s="27" t="s">
        <v>7487</v>
      </c>
      <c r="F216" s="27" t="s">
        <v>57</v>
      </c>
      <c r="G216" s="27" t="s">
        <v>5324</v>
      </c>
      <c r="H216" s="27" t="s">
        <v>7488</v>
      </c>
      <c r="I216" s="104" t="s">
        <v>28</v>
      </c>
      <c r="J216" s="104" t="s">
        <v>7489</v>
      </c>
      <c r="K216" s="104" t="s">
        <v>7490</v>
      </c>
      <c r="L216" s="104" t="s">
        <v>30</v>
      </c>
      <c r="M216" s="31" t="s">
        <v>7491</v>
      </c>
      <c r="N216" s="189">
        <v>1191300</v>
      </c>
      <c r="O216" s="31" t="s">
        <v>28</v>
      </c>
      <c r="P216" s="31" t="s">
        <v>28</v>
      </c>
      <c r="Q216" s="26">
        <v>46156</v>
      </c>
      <c r="R216" s="31" t="s">
        <v>2660</v>
      </c>
      <c r="S216" s="26">
        <v>46568</v>
      </c>
      <c r="T216" s="26" t="s">
        <v>28</v>
      </c>
      <c r="U216" s="31" t="s">
        <v>7044</v>
      </c>
      <c r="V216" s="495" t="s">
        <v>4055</v>
      </c>
    </row>
    <row r="217" spans="1:22" ht="24.9" customHeight="1" x14ac:dyDescent="0.3">
      <c r="A217" s="33">
        <v>46174</v>
      </c>
      <c r="B217" s="31" t="s">
        <v>22</v>
      </c>
      <c r="C217" s="31" t="s">
        <v>6967</v>
      </c>
      <c r="D217" s="27" t="s">
        <v>7502</v>
      </c>
      <c r="E217" s="27" t="s">
        <v>7503</v>
      </c>
      <c r="F217" s="27" t="s">
        <v>57</v>
      </c>
      <c r="G217" s="27" t="s">
        <v>4935</v>
      </c>
      <c r="H217" s="27" t="s">
        <v>7504</v>
      </c>
      <c r="I217" s="104" t="s">
        <v>28</v>
      </c>
      <c r="J217" s="104" t="s">
        <v>7505</v>
      </c>
      <c r="K217" s="104" t="s">
        <v>7506</v>
      </c>
      <c r="L217" s="104" t="s">
        <v>5419</v>
      </c>
      <c r="M217" s="31" t="s">
        <v>2046</v>
      </c>
      <c r="N217" s="189">
        <v>189541</v>
      </c>
      <c r="O217" s="31" t="s">
        <v>28</v>
      </c>
      <c r="P217" s="31" t="s">
        <v>28</v>
      </c>
      <c r="Q217" s="26">
        <v>46160</v>
      </c>
      <c r="R217" s="31" t="s">
        <v>7446</v>
      </c>
      <c r="S217" s="26">
        <v>46265</v>
      </c>
      <c r="T217" s="26" t="s">
        <v>28</v>
      </c>
      <c r="U217" s="31" t="s">
        <v>7044</v>
      </c>
      <c r="V217" s="495" t="s">
        <v>4055</v>
      </c>
    </row>
    <row r="218" spans="1:22" ht="24.9" customHeight="1" x14ac:dyDescent="0.3">
      <c r="A218" s="33">
        <v>46174</v>
      </c>
      <c r="B218" s="31" t="s">
        <v>22</v>
      </c>
      <c r="C218" s="31" t="s">
        <v>6967</v>
      </c>
      <c r="D218" s="27" t="s">
        <v>7509</v>
      </c>
      <c r="E218" s="27" t="s">
        <v>7510</v>
      </c>
      <c r="F218" s="27" t="s">
        <v>57</v>
      </c>
      <c r="G218" s="27" t="s">
        <v>7511</v>
      </c>
      <c r="H218" s="27" t="s">
        <v>7512</v>
      </c>
      <c r="I218" s="104" t="s">
        <v>28</v>
      </c>
      <c r="J218" s="104" t="s">
        <v>7513</v>
      </c>
      <c r="K218" s="104" t="s">
        <v>7513</v>
      </c>
      <c r="L218" s="104" t="s">
        <v>5419</v>
      </c>
      <c r="M218" s="31" t="s">
        <v>6480</v>
      </c>
      <c r="N218" s="189">
        <v>214313.22</v>
      </c>
      <c r="O218" s="31" t="s">
        <v>28</v>
      </c>
      <c r="P218" s="31" t="s">
        <v>28</v>
      </c>
      <c r="Q218" s="26">
        <v>46162</v>
      </c>
      <c r="R218" s="31" t="s">
        <v>7165</v>
      </c>
      <c r="S218" s="26">
        <v>46192</v>
      </c>
      <c r="T218" s="26" t="s">
        <v>28</v>
      </c>
      <c r="U218" s="31" t="s">
        <v>6481</v>
      </c>
      <c r="V218" s="495" t="s">
        <v>7294</v>
      </c>
    </row>
    <row r="219" spans="1:22" ht="24.9" customHeight="1" x14ac:dyDescent="0.3">
      <c r="A219" s="33">
        <v>46174</v>
      </c>
      <c r="B219" s="31" t="s">
        <v>22</v>
      </c>
      <c r="C219" s="31" t="s">
        <v>6967</v>
      </c>
      <c r="D219" s="27" t="s">
        <v>7514</v>
      </c>
      <c r="E219" s="27" t="s">
        <v>7515</v>
      </c>
      <c r="F219" s="27" t="s">
        <v>57</v>
      </c>
      <c r="G219" s="27" t="s">
        <v>3757</v>
      </c>
      <c r="H219" s="27" t="s">
        <v>7516</v>
      </c>
      <c r="I219" s="104" t="s">
        <v>28</v>
      </c>
      <c r="J219" s="104" t="s">
        <v>7517</v>
      </c>
      <c r="K219" s="104" t="s">
        <v>7517</v>
      </c>
      <c r="L219" s="104" t="s">
        <v>5419</v>
      </c>
      <c r="M219" s="31" t="s">
        <v>6480</v>
      </c>
      <c r="N219" s="189">
        <v>196768</v>
      </c>
      <c r="O219" s="31" t="s">
        <v>28</v>
      </c>
      <c r="P219" s="31" t="s">
        <v>28</v>
      </c>
      <c r="Q219" s="26">
        <v>46160</v>
      </c>
      <c r="R219" s="31" t="s">
        <v>7474</v>
      </c>
      <c r="S219" s="26">
        <v>46477</v>
      </c>
      <c r="T219" s="26" t="s">
        <v>28</v>
      </c>
      <c r="U219" s="31" t="s">
        <v>7482</v>
      </c>
      <c r="V219" s="495" t="s">
        <v>7483</v>
      </c>
    </row>
    <row r="220" spans="1:22" ht="24.9" customHeight="1" x14ac:dyDescent="0.3">
      <c r="A220" s="33">
        <v>46174</v>
      </c>
      <c r="B220" s="31" t="s">
        <v>22</v>
      </c>
      <c r="C220" s="31" t="s">
        <v>6967</v>
      </c>
      <c r="D220" s="27" t="s">
        <v>7522</v>
      </c>
      <c r="E220" s="27" t="s">
        <v>7523</v>
      </c>
      <c r="F220" s="27" t="s">
        <v>57</v>
      </c>
      <c r="G220" s="27" t="s">
        <v>4773</v>
      </c>
      <c r="H220" s="27" t="s">
        <v>4774</v>
      </c>
      <c r="I220" s="104" t="s">
        <v>28</v>
      </c>
      <c r="J220" s="104" t="s">
        <v>7524</v>
      </c>
      <c r="K220" s="104" t="s">
        <v>7524</v>
      </c>
      <c r="L220" s="104" t="s">
        <v>5419</v>
      </c>
      <c r="M220" s="31" t="s">
        <v>6480</v>
      </c>
      <c r="N220" s="189">
        <v>189727.6</v>
      </c>
      <c r="O220" s="31" t="s">
        <v>28</v>
      </c>
      <c r="P220" s="31" t="s">
        <v>28</v>
      </c>
      <c r="Q220" s="26">
        <v>46167</v>
      </c>
      <c r="R220" s="31" t="s">
        <v>7446</v>
      </c>
      <c r="S220" s="26">
        <v>46265</v>
      </c>
      <c r="T220" s="26" t="s">
        <v>28</v>
      </c>
      <c r="U220" s="31" t="s">
        <v>7482</v>
      </c>
      <c r="V220" s="495" t="s">
        <v>7483</v>
      </c>
    </row>
    <row r="221" spans="1:22" ht="24.9" customHeight="1" x14ac:dyDescent="0.3">
      <c r="A221" s="33">
        <v>46209</v>
      </c>
      <c r="B221" s="31" t="s">
        <v>22</v>
      </c>
      <c r="C221" s="31" t="s">
        <v>6967</v>
      </c>
      <c r="D221" s="27" t="s">
        <v>7640</v>
      </c>
      <c r="E221" s="27" t="s">
        <v>7641</v>
      </c>
      <c r="F221" s="27" t="s">
        <v>57</v>
      </c>
      <c r="G221" s="27" t="s">
        <v>7642</v>
      </c>
      <c r="H221" s="27" t="s">
        <v>7643</v>
      </c>
      <c r="I221" s="104" t="s">
        <v>28</v>
      </c>
      <c r="J221" s="104" t="s">
        <v>7644</v>
      </c>
      <c r="K221" s="104" t="s">
        <v>7645</v>
      </c>
      <c r="L221" s="104" t="s">
        <v>5371</v>
      </c>
      <c r="M221" s="31" t="s">
        <v>7646</v>
      </c>
      <c r="N221" s="189">
        <v>1044626</v>
      </c>
      <c r="O221" s="31" t="s">
        <v>28</v>
      </c>
      <c r="P221" s="31" t="s">
        <v>28</v>
      </c>
      <c r="Q221" s="26">
        <v>46185</v>
      </c>
      <c r="R221" s="31" t="s">
        <v>7329</v>
      </c>
      <c r="S221" s="26">
        <v>46295</v>
      </c>
      <c r="T221" s="26" t="s">
        <v>28</v>
      </c>
      <c r="U221" s="31" t="s">
        <v>7044</v>
      </c>
      <c r="V221" s="495" t="s">
        <v>4055</v>
      </c>
    </row>
    <row r="222" spans="1:22" ht="24.9" customHeight="1" x14ac:dyDescent="0.3">
      <c r="A222" s="33">
        <v>46209</v>
      </c>
      <c r="B222" s="31" t="s">
        <v>22</v>
      </c>
      <c r="C222" s="31" t="s">
        <v>6967</v>
      </c>
      <c r="D222" s="27" t="s">
        <v>7647</v>
      </c>
      <c r="E222" s="27" t="s">
        <v>7648</v>
      </c>
      <c r="F222" s="27" t="s">
        <v>57</v>
      </c>
      <c r="G222" s="27" t="s">
        <v>4073</v>
      </c>
      <c r="H222" s="27" t="s">
        <v>7649</v>
      </c>
      <c r="I222" s="104" t="s">
        <v>28</v>
      </c>
      <c r="J222" s="104" t="s">
        <v>7650</v>
      </c>
      <c r="K222" s="104" t="s">
        <v>7651</v>
      </c>
      <c r="L222" s="104" t="s">
        <v>5371</v>
      </c>
      <c r="M222" s="31" t="s">
        <v>7652</v>
      </c>
      <c r="N222" s="189">
        <v>1029417.4</v>
      </c>
      <c r="O222" s="31" t="s">
        <v>28</v>
      </c>
      <c r="P222" s="31" t="s">
        <v>28</v>
      </c>
      <c r="Q222" s="26">
        <v>46177</v>
      </c>
      <c r="R222" s="31" t="s">
        <v>7293</v>
      </c>
      <c r="S222" s="26">
        <v>46247</v>
      </c>
      <c r="T222" s="26" t="s">
        <v>28</v>
      </c>
      <c r="U222" s="31" t="s">
        <v>7044</v>
      </c>
      <c r="V222" s="495" t="s">
        <v>4055</v>
      </c>
    </row>
    <row r="223" spans="1:22" ht="24.9" customHeight="1" x14ac:dyDescent="0.3">
      <c r="A223" s="33">
        <v>46210</v>
      </c>
      <c r="B223" s="31" t="s">
        <v>22</v>
      </c>
      <c r="C223" s="31" t="s">
        <v>6967</v>
      </c>
      <c r="D223" s="27" t="s">
        <v>7653</v>
      </c>
      <c r="E223" s="27" t="s">
        <v>7654</v>
      </c>
      <c r="F223" s="27" t="s">
        <v>57</v>
      </c>
      <c r="G223" s="27" t="s">
        <v>7115</v>
      </c>
      <c r="H223" s="27" t="s">
        <v>7116</v>
      </c>
      <c r="I223" s="104" t="s">
        <v>28</v>
      </c>
      <c r="J223" s="104" t="s">
        <v>7655</v>
      </c>
      <c r="K223" s="104" t="s">
        <v>7656</v>
      </c>
      <c r="L223" s="104" t="s">
        <v>5419</v>
      </c>
      <c r="M223" s="31" t="s">
        <v>6480</v>
      </c>
      <c r="N223" s="189">
        <v>200000</v>
      </c>
      <c r="O223" s="31" t="s">
        <v>28</v>
      </c>
      <c r="P223" s="31" t="s">
        <v>28</v>
      </c>
      <c r="Q223" s="26">
        <v>46160</v>
      </c>
      <c r="R223" s="31" t="s">
        <v>4908</v>
      </c>
      <c r="S223" s="26">
        <v>46996</v>
      </c>
      <c r="T223" s="26" t="s">
        <v>28</v>
      </c>
      <c r="U223" s="31" t="s">
        <v>7482</v>
      </c>
      <c r="V223" s="495" t="s">
        <v>7483</v>
      </c>
    </row>
    <row r="224" spans="1:22" ht="24.9" customHeight="1" x14ac:dyDescent="0.3">
      <c r="A224" s="33">
        <v>46210</v>
      </c>
      <c r="B224" s="31" t="s">
        <v>75</v>
      </c>
      <c r="C224" s="31" t="s">
        <v>6967</v>
      </c>
      <c r="D224" s="27" t="s">
        <v>7657</v>
      </c>
      <c r="E224" s="27" t="s">
        <v>7658</v>
      </c>
      <c r="F224" s="27" t="s">
        <v>57</v>
      </c>
      <c r="G224" s="27" t="s">
        <v>7659</v>
      </c>
      <c r="H224" s="27" t="s">
        <v>7660</v>
      </c>
      <c r="I224" s="104" t="s">
        <v>28</v>
      </c>
      <c r="J224" s="104" t="s">
        <v>7661</v>
      </c>
      <c r="K224" s="104" t="s">
        <v>2656</v>
      </c>
      <c r="L224" s="104" t="s">
        <v>5419</v>
      </c>
      <c r="M224" s="31" t="s">
        <v>2046</v>
      </c>
      <c r="N224" s="189">
        <v>303920</v>
      </c>
      <c r="O224" s="31" t="s">
        <v>7662</v>
      </c>
      <c r="P224" s="31" t="s">
        <v>7663</v>
      </c>
      <c r="Q224" s="26">
        <v>45063</v>
      </c>
      <c r="R224" s="31" t="s">
        <v>5555</v>
      </c>
      <c r="S224" s="26">
        <v>46203</v>
      </c>
      <c r="T224" s="26" t="s">
        <v>7664</v>
      </c>
      <c r="U224" s="31" t="s">
        <v>3296</v>
      </c>
      <c r="V224" s="495"/>
    </row>
    <row r="225" spans="1:22" ht="24.9" customHeight="1" x14ac:dyDescent="0.3">
      <c r="A225" s="33">
        <v>46227</v>
      </c>
      <c r="B225" s="31" t="s">
        <v>22</v>
      </c>
      <c r="C225" s="31" t="s">
        <v>6967</v>
      </c>
      <c r="D225" s="27" t="s">
        <v>7672</v>
      </c>
      <c r="E225" s="27" t="s">
        <v>7673</v>
      </c>
      <c r="F225" s="27" t="s">
        <v>25</v>
      </c>
      <c r="G225" s="27" t="s">
        <v>4204</v>
      </c>
      <c r="H225" s="27" t="s">
        <v>7674</v>
      </c>
      <c r="I225" s="104" t="s">
        <v>28</v>
      </c>
      <c r="J225" s="104" t="s">
        <v>7675</v>
      </c>
      <c r="K225" s="104" t="s">
        <v>7676</v>
      </c>
      <c r="L225" s="104" t="s">
        <v>5419</v>
      </c>
      <c r="M225" s="31" t="s">
        <v>4517</v>
      </c>
      <c r="N225" s="189">
        <v>269404.25</v>
      </c>
      <c r="O225" s="31" t="s">
        <v>28</v>
      </c>
      <c r="P225" s="31" t="s">
        <v>28</v>
      </c>
      <c r="Q225" s="26">
        <v>46104</v>
      </c>
      <c r="R225" s="31" t="s">
        <v>7165</v>
      </c>
      <c r="S225" s="26">
        <v>46142</v>
      </c>
      <c r="T225" s="26" t="s">
        <v>28</v>
      </c>
      <c r="U225" s="31" t="s">
        <v>3992</v>
      </c>
      <c r="V225" s="507" t="s">
        <v>3993</v>
      </c>
    </row>
    <row r="226" spans="1:22" ht="24.9" customHeight="1" x14ac:dyDescent="0.3">
      <c r="A226" s="33">
        <v>46227</v>
      </c>
      <c r="B226" s="31" t="s">
        <v>22</v>
      </c>
      <c r="C226" s="31" t="s">
        <v>6967</v>
      </c>
      <c r="D226" s="27" t="s">
        <v>7677</v>
      </c>
      <c r="E226" s="27" t="s">
        <v>6996</v>
      </c>
      <c r="F226" s="27" t="s">
        <v>25</v>
      </c>
      <c r="G226" s="27" t="s">
        <v>6997</v>
      </c>
      <c r="H226" s="27" t="s">
        <v>6998</v>
      </c>
      <c r="I226" s="104" t="s">
        <v>28</v>
      </c>
      <c r="J226" s="104" t="s">
        <v>7678</v>
      </c>
      <c r="K226" s="104" t="s">
        <v>7679</v>
      </c>
      <c r="L226" s="104" t="s">
        <v>6403</v>
      </c>
      <c r="M226" s="31" t="s">
        <v>7680</v>
      </c>
      <c r="N226" s="189">
        <v>65616683</v>
      </c>
      <c r="O226" s="31" t="s">
        <v>7681</v>
      </c>
      <c r="P226" s="31" t="s">
        <v>7682</v>
      </c>
      <c r="Q226" s="26">
        <v>46375</v>
      </c>
      <c r="R226" s="31" t="s">
        <v>7683</v>
      </c>
      <c r="S226" s="26">
        <v>48304</v>
      </c>
      <c r="T226" s="26" t="s">
        <v>7684</v>
      </c>
      <c r="U226" s="31" t="s">
        <v>3992</v>
      </c>
      <c r="V226" s="507" t="s">
        <v>3993</v>
      </c>
    </row>
    <row r="227" spans="1:22" ht="24.9" customHeight="1" x14ac:dyDescent="0.3">
      <c r="A227" s="33">
        <v>46227</v>
      </c>
      <c r="B227" s="31" t="s">
        <v>22</v>
      </c>
      <c r="C227" s="31" t="s">
        <v>6967</v>
      </c>
      <c r="D227" s="27" t="s">
        <v>7685</v>
      </c>
      <c r="E227" s="27" t="s">
        <v>7686</v>
      </c>
      <c r="F227" s="27" t="s">
        <v>25</v>
      </c>
      <c r="G227" s="27" t="s">
        <v>7687</v>
      </c>
      <c r="H227" s="27" t="s">
        <v>7688</v>
      </c>
      <c r="I227" s="104" t="s">
        <v>28</v>
      </c>
      <c r="J227" s="104" t="s">
        <v>7689</v>
      </c>
      <c r="K227" s="104" t="s">
        <v>7690</v>
      </c>
      <c r="L227" s="104" t="s">
        <v>5419</v>
      </c>
      <c r="M227" s="31" t="s">
        <v>4517</v>
      </c>
      <c r="N227" s="189">
        <v>1274658.42</v>
      </c>
      <c r="O227" s="31" t="s">
        <v>28</v>
      </c>
      <c r="P227" s="31" t="s">
        <v>28</v>
      </c>
      <c r="Q227" s="26">
        <v>46106</v>
      </c>
      <c r="R227" s="31" t="s">
        <v>7125</v>
      </c>
      <c r="S227" s="26">
        <v>47931</v>
      </c>
      <c r="T227" s="26" t="s">
        <v>28</v>
      </c>
      <c r="U227" s="31" t="s">
        <v>3992</v>
      </c>
      <c r="V227" s="507" t="s">
        <v>3993</v>
      </c>
    </row>
    <row r="228" spans="1:22" ht="24.9" customHeight="1" x14ac:dyDescent="0.3">
      <c r="A228" s="33">
        <v>46227</v>
      </c>
      <c r="B228" s="31" t="s">
        <v>22</v>
      </c>
      <c r="C228" s="31" t="s">
        <v>6967</v>
      </c>
      <c r="D228" s="27" t="s">
        <v>7691</v>
      </c>
      <c r="E228" s="27" t="s">
        <v>7692</v>
      </c>
      <c r="F228" s="27" t="s">
        <v>25</v>
      </c>
      <c r="G228" s="27" t="s">
        <v>7693</v>
      </c>
      <c r="H228" s="27" t="s">
        <v>7694</v>
      </c>
      <c r="I228" s="104" t="s">
        <v>28</v>
      </c>
      <c r="J228" s="104" t="s">
        <v>7695</v>
      </c>
      <c r="K228" s="104" t="s">
        <v>28</v>
      </c>
      <c r="L228" s="104" t="s">
        <v>5419</v>
      </c>
      <c r="M228" s="31" t="s">
        <v>4517</v>
      </c>
      <c r="N228" s="189">
        <v>277813.8</v>
      </c>
      <c r="O228" s="31" t="s">
        <v>417</v>
      </c>
      <c r="P228" s="31" t="s">
        <v>34</v>
      </c>
      <c r="Q228" s="26">
        <v>46122</v>
      </c>
      <c r="R228" s="31" t="s">
        <v>7696</v>
      </c>
      <c r="S228" s="26">
        <v>46171</v>
      </c>
      <c r="T228" s="26" t="s">
        <v>28</v>
      </c>
      <c r="U228" s="31" t="s">
        <v>3992</v>
      </c>
      <c r="V228" s="507" t="s">
        <v>3993</v>
      </c>
    </row>
    <row r="229" spans="1:22" ht="24.9" customHeight="1" x14ac:dyDescent="0.3">
      <c r="A229" s="33">
        <v>46227</v>
      </c>
      <c r="B229" s="31" t="s">
        <v>22</v>
      </c>
      <c r="C229" s="31" t="s">
        <v>6967</v>
      </c>
      <c r="D229" s="27" t="s">
        <v>7698</v>
      </c>
      <c r="E229" s="27" t="s">
        <v>7699</v>
      </c>
      <c r="F229" s="27" t="s">
        <v>25</v>
      </c>
      <c r="G229" s="27" t="s">
        <v>7700</v>
      </c>
      <c r="H229" s="27" t="s">
        <v>7701</v>
      </c>
      <c r="I229" s="104" t="s">
        <v>28</v>
      </c>
      <c r="J229" s="104" t="s">
        <v>7702</v>
      </c>
      <c r="K229" s="104" t="s">
        <v>7703</v>
      </c>
      <c r="L229" s="104" t="s">
        <v>5419</v>
      </c>
      <c r="M229" s="31" t="s">
        <v>4517</v>
      </c>
      <c r="N229" s="189">
        <v>262889</v>
      </c>
      <c r="O229" s="31" t="s">
        <v>28</v>
      </c>
      <c r="P229" s="31" t="s">
        <v>34</v>
      </c>
      <c r="Q229" s="26">
        <v>46134</v>
      </c>
      <c r="R229" s="31" t="s">
        <v>7696</v>
      </c>
      <c r="S229" s="26">
        <v>46203</v>
      </c>
      <c r="T229" s="26" t="s">
        <v>28</v>
      </c>
      <c r="U229" s="31" t="s">
        <v>3992</v>
      </c>
      <c r="V229" s="507" t="s">
        <v>3993</v>
      </c>
    </row>
    <row r="230" spans="1:22" ht="24.9" customHeight="1" x14ac:dyDescent="0.3">
      <c r="A230" s="33">
        <v>46227</v>
      </c>
      <c r="B230" s="31" t="s">
        <v>22</v>
      </c>
      <c r="C230" s="31" t="s">
        <v>6967</v>
      </c>
      <c r="D230" s="27" t="s">
        <v>7704</v>
      </c>
      <c r="E230" s="27" t="s">
        <v>7705</v>
      </c>
      <c r="F230" s="27" t="s">
        <v>25</v>
      </c>
      <c r="G230" s="27" t="s">
        <v>4204</v>
      </c>
      <c r="H230" s="27" t="s">
        <v>7706</v>
      </c>
      <c r="I230" s="104" t="s">
        <v>28</v>
      </c>
      <c r="J230" s="104" t="s">
        <v>7707</v>
      </c>
      <c r="K230" s="104" t="s">
        <v>7708</v>
      </c>
      <c r="L230" s="104" t="s">
        <v>5419</v>
      </c>
      <c r="M230" s="31" t="s">
        <v>4517</v>
      </c>
      <c r="N230" s="189">
        <v>808914.4</v>
      </c>
      <c r="O230" s="31" t="s">
        <v>28</v>
      </c>
      <c r="P230" s="31" t="s">
        <v>34</v>
      </c>
      <c r="Q230" s="26">
        <v>46169</v>
      </c>
      <c r="R230" s="31" t="s">
        <v>7696</v>
      </c>
      <c r="S230" s="26">
        <v>46234</v>
      </c>
      <c r="T230" s="26" t="s">
        <v>28</v>
      </c>
      <c r="U230" s="31" t="s">
        <v>3992</v>
      </c>
      <c r="V230" s="507" t="s">
        <v>3993</v>
      </c>
    </row>
    <row r="231" spans="1:22" ht="24.9" customHeight="1" x14ac:dyDescent="0.3">
      <c r="A231" s="33">
        <v>46227</v>
      </c>
      <c r="B231" s="31" t="s">
        <v>22</v>
      </c>
      <c r="C231" s="31" t="s">
        <v>6967</v>
      </c>
      <c r="D231" s="27" t="s">
        <v>7709</v>
      </c>
      <c r="E231" s="27" t="s">
        <v>7710</v>
      </c>
      <c r="F231" s="27" t="s">
        <v>25</v>
      </c>
      <c r="G231" s="27" t="s">
        <v>7711</v>
      </c>
      <c r="H231" s="27" t="s">
        <v>7712</v>
      </c>
      <c r="I231" s="104" t="s">
        <v>28</v>
      </c>
      <c r="J231" s="104" t="s">
        <v>7713</v>
      </c>
      <c r="K231" s="104" t="s">
        <v>7714</v>
      </c>
      <c r="L231" s="104" t="s">
        <v>5419</v>
      </c>
      <c r="M231" s="31" t="s">
        <v>4517</v>
      </c>
      <c r="N231" s="189">
        <v>675718.14</v>
      </c>
      <c r="O231" s="31" t="s">
        <v>28</v>
      </c>
      <c r="P231" s="31" t="s">
        <v>34</v>
      </c>
      <c r="Q231" s="26">
        <v>46175</v>
      </c>
      <c r="R231" s="31" t="s">
        <v>7715</v>
      </c>
      <c r="S231" s="26">
        <v>46265</v>
      </c>
      <c r="T231" s="26" t="s">
        <v>28</v>
      </c>
      <c r="U231" s="31" t="s">
        <v>3992</v>
      </c>
      <c r="V231" s="507" t="s">
        <v>3993</v>
      </c>
    </row>
    <row r="232" spans="1:22" ht="24.9" customHeight="1" x14ac:dyDescent="0.3">
      <c r="A232" s="33">
        <v>46227</v>
      </c>
      <c r="B232" s="31" t="s">
        <v>22</v>
      </c>
      <c r="C232" s="31" t="s">
        <v>6967</v>
      </c>
      <c r="D232" s="27" t="s">
        <v>7716</v>
      </c>
      <c r="E232" s="27" t="s">
        <v>7717</v>
      </c>
      <c r="F232" s="27" t="s">
        <v>25</v>
      </c>
      <c r="G232" s="27" t="s">
        <v>7693</v>
      </c>
      <c r="H232" s="27" t="s">
        <v>7694</v>
      </c>
      <c r="I232" s="104" t="s">
        <v>28</v>
      </c>
      <c r="J232" s="104" t="s">
        <v>7718</v>
      </c>
      <c r="K232" s="104" t="s">
        <v>7719</v>
      </c>
      <c r="L232" s="104" t="s">
        <v>5419</v>
      </c>
      <c r="M232" s="31" t="s">
        <v>4517</v>
      </c>
      <c r="N232" s="189">
        <v>556993.77</v>
      </c>
      <c r="O232" s="31" t="s">
        <v>28</v>
      </c>
      <c r="P232" s="31" t="s">
        <v>28</v>
      </c>
      <c r="Q232" s="26">
        <v>46178</v>
      </c>
      <c r="R232" s="31" t="s">
        <v>7715</v>
      </c>
      <c r="S232" s="26">
        <v>46265</v>
      </c>
      <c r="T232" s="26" t="s">
        <v>28</v>
      </c>
      <c r="U232" s="31" t="s">
        <v>3992</v>
      </c>
      <c r="V232" s="507" t="s">
        <v>3993</v>
      </c>
    </row>
    <row r="233" spans="1:22" ht="24.9" customHeight="1" x14ac:dyDescent="0.3">
      <c r="A233" s="33">
        <v>46230</v>
      </c>
      <c r="B233" s="31" t="s">
        <v>22</v>
      </c>
      <c r="C233" s="31" t="s">
        <v>6967</v>
      </c>
      <c r="D233" s="27" t="s">
        <v>7720</v>
      </c>
      <c r="E233" s="27" t="s">
        <v>7721</v>
      </c>
      <c r="F233" s="27" t="s">
        <v>57</v>
      </c>
      <c r="G233" s="27" t="s">
        <v>7722</v>
      </c>
      <c r="H233" s="27" t="s">
        <v>7723</v>
      </c>
      <c r="I233" s="104" t="s">
        <v>28</v>
      </c>
      <c r="J233" s="104" t="s">
        <v>7724</v>
      </c>
      <c r="K233" s="104" t="s">
        <v>7725</v>
      </c>
      <c r="L233" s="104" t="s">
        <v>520</v>
      </c>
      <c r="M233" s="31" t="s">
        <v>7726</v>
      </c>
      <c r="N233" s="189">
        <v>247485.7</v>
      </c>
      <c r="O233" s="31" t="s">
        <v>7727</v>
      </c>
      <c r="P233" s="31" t="s">
        <v>34</v>
      </c>
      <c r="Q233" s="26">
        <v>46230</v>
      </c>
      <c r="R233" s="31" t="s">
        <v>7462</v>
      </c>
      <c r="S233" s="26">
        <v>46416</v>
      </c>
      <c r="T233" s="26" t="s">
        <v>7727</v>
      </c>
      <c r="U233" s="31" t="s">
        <v>448</v>
      </c>
      <c r="V233" s="507" t="s">
        <v>5451</v>
      </c>
    </row>
    <row r="234" spans="1:22" ht="24.9" customHeight="1" x14ac:dyDescent="0.3">
      <c r="A234" s="33">
        <v>46233</v>
      </c>
      <c r="B234" s="31" t="s">
        <v>75</v>
      </c>
      <c r="C234" s="31" t="s">
        <v>6967</v>
      </c>
      <c r="D234" s="27" t="s">
        <v>7728</v>
      </c>
      <c r="E234" s="27" t="s">
        <v>6596</v>
      </c>
      <c r="F234" s="27" t="s">
        <v>57</v>
      </c>
      <c r="G234" s="27" t="s">
        <v>1479</v>
      </c>
      <c r="H234" s="27" t="s">
        <v>7729</v>
      </c>
      <c r="I234" s="104" t="s">
        <v>28</v>
      </c>
      <c r="J234" s="104" t="s">
        <v>7730</v>
      </c>
      <c r="K234" s="104" t="s">
        <v>7730</v>
      </c>
      <c r="L234" s="104" t="s">
        <v>5419</v>
      </c>
      <c r="M234" s="31" t="s">
        <v>221</v>
      </c>
      <c r="N234" s="189">
        <v>190984.2</v>
      </c>
      <c r="O234" s="31" t="s">
        <v>28</v>
      </c>
      <c r="P234" s="31" t="s">
        <v>28</v>
      </c>
      <c r="Q234" s="26">
        <v>46230</v>
      </c>
      <c r="R234" s="31" t="s">
        <v>7329</v>
      </c>
      <c r="S234" s="26">
        <v>46356</v>
      </c>
      <c r="T234" s="26" t="s">
        <v>28</v>
      </c>
      <c r="U234" s="31" t="s">
        <v>7475</v>
      </c>
      <c r="V234" s="507" t="s">
        <v>7476</v>
      </c>
    </row>
    <row r="235" spans="1:22" ht="24.9" customHeight="1" x14ac:dyDescent="0.3">
      <c r="A235" s="33">
        <v>46234</v>
      </c>
      <c r="B235" s="31" t="s">
        <v>22</v>
      </c>
      <c r="C235" s="31" t="s">
        <v>6967</v>
      </c>
      <c r="D235" s="27" t="s">
        <v>7731</v>
      </c>
      <c r="E235" s="27" t="s">
        <v>7732</v>
      </c>
      <c r="F235" s="27" t="s">
        <v>57</v>
      </c>
      <c r="G235" s="27" t="s">
        <v>4021</v>
      </c>
      <c r="H235" s="27" t="s">
        <v>7733</v>
      </c>
      <c r="I235" s="104" t="s">
        <v>28</v>
      </c>
      <c r="J235" s="104" t="s">
        <v>7734</v>
      </c>
      <c r="K235" s="104" t="s">
        <v>7735</v>
      </c>
      <c r="L235" s="104" t="s">
        <v>5371</v>
      </c>
      <c r="M235" s="31" t="s">
        <v>7736</v>
      </c>
      <c r="N235" s="189">
        <v>128102027.90000001</v>
      </c>
      <c r="O235" s="31" t="s">
        <v>28</v>
      </c>
      <c r="P235" s="31" t="s">
        <v>28</v>
      </c>
      <c r="Q235" s="26">
        <v>46227</v>
      </c>
      <c r="R235" s="31" t="s">
        <v>7737</v>
      </c>
      <c r="S235" s="26">
        <v>46934</v>
      </c>
      <c r="T235" s="26" t="s">
        <v>28</v>
      </c>
      <c r="U235" s="31" t="s">
        <v>146</v>
      </c>
      <c r="V235" s="495" t="s">
        <v>4055</v>
      </c>
    </row>
  </sheetData>
  <sheetProtection algorithmName="SHA-512" hashValue="5/Nk7s++vYEMQmKpPTAvWUWAGgjdQAXowzO3B3s9S9TzTvGiXCIaO9AaQQwgB8CKUV0ARiIy8bgQb82DSWA8EA==" saltValue="ieJ1Ekmq0HyIvTVCHhsAqQ=="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233" priority="17"/>
  </conditionalFormatting>
  <conditionalFormatting sqref="G7">
    <cfRule type="duplicateValues" dxfId="232" priority="16"/>
  </conditionalFormatting>
  <conditionalFormatting sqref="G8">
    <cfRule type="duplicateValues" dxfId="231" priority="18"/>
  </conditionalFormatting>
  <conditionalFormatting sqref="G9">
    <cfRule type="duplicateValues" dxfId="230" priority="9"/>
  </conditionalFormatting>
  <conditionalFormatting sqref="G57">
    <cfRule type="duplicateValues" dxfId="229"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 ref="V203" r:id="rId71" xr:uid="{F053104D-DF4D-4DB2-97A0-1B8106827E23}"/>
    <hyperlink ref="V204" r:id="rId72" xr:uid="{C421FBAF-81CA-466A-A156-19D09F13D012}"/>
    <hyperlink ref="V207" r:id="rId73" xr:uid="{C4E6ABDE-4FA0-4F2B-A291-0C49ABF89177}"/>
    <hyperlink ref="V209" r:id="rId74" xr:uid="{8FCB3DC5-3448-410B-A835-54D043D4414F}"/>
    <hyperlink ref="V210" r:id="rId75" xr:uid="{53178147-927C-4D33-95AD-81E37D6B894A}"/>
    <hyperlink ref="V211" r:id="rId76" xr:uid="{94729499-3817-4727-BBD6-4019645FC37B}"/>
    <hyperlink ref="V212" r:id="rId77" xr:uid="{A7C23AEB-C46E-4142-B99E-4390FB1A0A55}"/>
    <hyperlink ref="V213" r:id="rId78" xr:uid="{0E115C3D-D6DF-4CCD-9F2F-21A0DC64B261}"/>
    <hyperlink ref="V216" r:id="rId79" xr:uid="{6BB2785B-9152-4EC2-B06D-C098C1365F76}"/>
    <hyperlink ref="V217" r:id="rId80" xr:uid="{7D8B9562-5688-42AB-84D4-9ACA44DB47C4}"/>
    <hyperlink ref="V221" r:id="rId81" xr:uid="{86C46E9B-0C7E-4A2E-9C87-977F38FFE37E}"/>
    <hyperlink ref="V222" r:id="rId82" xr:uid="{6B3CB24B-A269-4BB4-ADA8-7B6E3891145C}"/>
    <hyperlink ref="V225" r:id="rId83" xr:uid="{2A7E2EDF-BDEB-473E-9E0F-8C46A3A46416}"/>
    <hyperlink ref="V226" r:id="rId84" xr:uid="{4AA9C27D-6050-44F9-9AC3-50442E7434F7}"/>
    <hyperlink ref="V227" r:id="rId85" xr:uid="{A51FFB0C-0710-4ACE-975A-014721E9DD56}"/>
    <hyperlink ref="V228" r:id="rId86" xr:uid="{ADBE20EF-9CFE-4419-84DE-1067191C46A5}"/>
    <hyperlink ref="V229" r:id="rId87" xr:uid="{8BDFA490-CB36-4AE4-B86B-2CAA81292883}"/>
    <hyperlink ref="V230" r:id="rId88" xr:uid="{9B9641A1-F53B-440A-AFE0-80063D30239A}"/>
    <hyperlink ref="V231" r:id="rId89" xr:uid="{D7FD2671-576F-41D9-AD41-26A17EBF6372}"/>
    <hyperlink ref="V232" r:id="rId90" xr:uid="{1F8FAB09-232B-4361-8A83-D68290EB9913}"/>
    <hyperlink ref="V233" r:id="rId91" xr:uid="{5F81A090-81E3-47D9-A1AC-A4CB52248112}"/>
    <hyperlink ref="V234" r:id="rId92" xr:uid="{448413C0-1CCB-48DE-BC72-80B3993D3A8D}"/>
    <hyperlink ref="V235" r:id="rId93" xr:uid="{063AFAF6-BCC0-49A9-813B-1E0212E2FD82}"/>
  </hyperlinks>
  <pageMargins left="0.25" right="0.25" top="0.75" bottom="0.75" header="0.3" footer="0.3"/>
  <pageSetup paperSize="9" orientation="landscape" r:id="rId9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07"/>
  <sheetViews>
    <sheetView showGridLines="0" topLeftCell="E1" zoomScaleNormal="100" workbookViewId="0">
      <pane ySplit="6" topLeftCell="A199" activePane="bottomLeft" state="frozen"/>
      <selection activeCell="H9" sqref="H9"/>
      <selection pane="bottomLeft" activeCell="AC1" sqref="AC1:AD1048576"/>
    </sheetView>
  </sheetViews>
  <sheetFormatPr defaultColWidth="9.109375" defaultRowHeight="30" customHeight="1" x14ac:dyDescent="0.3"/>
  <cols>
    <col min="1" max="1" width="15.6640625" style="40" hidden="1" customWidth="1"/>
    <col min="2" max="2" width="15.6640625" style="3" hidden="1" customWidth="1"/>
    <col min="3" max="3" width="10" style="3" hidden="1" customWidth="1"/>
    <col min="4" max="4" width="12.6640625" style="3" hidden="1" customWidth="1"/>
    <col min="5" max="5" width="25.6640625" style="8" customWidth="1"/>
    <col min="6" max="6" width="23.109375" style="39" customWidth="1"/>
    <col min="7" max="7" width="32.6640625" style="38" customWidth="1"/>
    <col min="8" max="8" width="32.6640625" style="182" customWidth="1"/>
    <col min="9" max="9" width="30.88671875" style="3" customWidth="1"/>
    <col min="10" max="10" width="39.33203125" style="4" customWidth="1"/>
    <col min="11" max="11" width="46.44140625" style="38" customWidth="1"/>
    <col min="12" max="12" width="18.6640625" style="4" customWidth="1"/>
    <col min="13" max="13" width="33.44140625" style="4" customWidth="1"/>
    <col min="14" max="14" width="23" style="5" customWidth="1"/>
    <col min="15" max="15" width="42" style="3" customWidth="1"/>
    <col min="16" max="16" width="39.33203125" style="4" customWidth="1"/>
    <col min="17" max="17" width="30.44140625" style="4" customWidth="1"/>
    <col min="18" max="18" width="17.6640625" style="6" bestFit="1" customWidth="1"/>
    <col min="19" max="19" width="21.44140625" style="3" customWidth="1"/>
    <col min="20" max="20" width="17.6640625" style="6" customWidth="1"/>
    <col min="21" max="21" width="30.6640625" style="3" customWidth="1"/>
    <col min="22" max="23" width="25.6640625" style="3" customWidth="1"/>
    <col min="24" max="26" width="25.6640625" style="4" customWidth="1"/>
    <col min="27" max="28" width="25.6640625" style="3" customWidth="1"/>
    <col min="29" max="29" width="25.6640625" style="182" hidden="1" customWidth="1"/>
    <col min="30" max="30" width="59" style="38" hidden="1" customWidth="1"/>
    <col min="31" max="66" width="9.109375" style="4" customWidth="1"/>
    <col min="67" max="16384" width="9.109375" style="4"/>
  </cols>
  <sheetData>
    <row r="1" spans="1:30" ht="20.100000000000001" customHeight="1" x14ac:dyDescent="0.3">
      <c r="A1" s="318" t="s">
        <v>3861</v>
      </c>
      <c r="B1" s="317" t="s">
        <v>3861</v>
      </c>
      <c r="C1" s="315"/>
      <c r="D1" s="315"/>
      <c r="E1" s="340" t="s">
        <v>1</v>
      </c>
      <c r="G1" s="493"/>
      <c r="K1" s="1"/>
    </row>
    <row r="2" spans="1:30" ht="20.100000000000001" customHeight="1" x14ac:dyDescent="0.4">
      <c r="A2" s="411" t="s">
        <v>75</v>
      </c>
      <c r="E2" s="323" t="s">
        <v>3893</v>
      </c>
      <c r="G2" s="494"/>
      <c r="H2" s="325"/>
      <c r="I2" s="9"/>
      <c r="J2" s="10"/>
      <c r="K2" s="7"/>
      <c r="M2" s="12"/>
      <c r="N2" s="13"/>
      <c r="O2" s="9"/>
      <c r="P2" s="10"/>
      <c r="Q2" s="10"/>
      <c r="R2" s="14"/>
      <c r="S2" s="9"/>
      <c r="T2" s="14"/>
      <c r="U2" s="9"/>
      <c r="V2" s="9"/>
      <c r="W2" s="9"/>
      <c r="X2" s="10"/>
      <c r="Y2" s="10"/>
      <c r="Z2" s="10"/>
      <c r="AA2" s="9"/>
      <c r="AB2" s="9"/>
    </row>
    <row r="3" spans="1:30" ht="20.100000000000001" customHeight="1" x14ac:dyDescent="0.4">
      <c r="A3" s="321" t="s">
        <v>3735</v>
      </c>
      <c r="E3" s="343" t="s">
        <v>7697</v>
      </c>
      <c r="G3" s="494"/>
      <c r="H3" s="325"/>
      <c r="I3" s="9"/>
      <c r="J3" s="10"/>
      <c r="K3" s="15"/>
      <c r="L3" s="12"/>
      <c r="M3" s="12"/>
      <c r="N3" s="13"/>
      <c r="O3" s="9"/>
      <c r="P3" s="10"/>
      <c r="Q3" s="10"/>
      <c r="R3" s="14"/>
      <c r="S3" s="9"/>
      <c r="T3" s="14"/>
      <c r="U3" s="9"/>
      <c r="V3" s="9"/>
      <c r="W3" s="9"/>
      <c r="X3" s="10"/>
      <c r="Y3" s="10"/>
      <c r="Z3" s="10"/>
      <c r="AA3" s="9"/>
      <c r="AB3" s="9"/>
    </row>
    <row r="4" spans="1:30" ht="20.100000000000001" customHeight="1" x14ac:dyDescent="0.4">
      <c r="A4" s="412" t="s">
        <v>2315</v>
      </c>
      <c r="E4" s="324" t="s">
        <v>5160</v>
      </c>
      <c r="G4" s="11"/>
      <c r="H4" s="325"/>
      <c r="I4" s="9"/>
      <c r="J4" s="10"/>
      <c r="K4" s="15"/>
      <c r="L4" s="12"/>
      <c r="M4" s="12"/>
      <c r="N4" s="13"/>
      <c r="O4" s="9"/>
      <c r="P4" s="10"/>
      <c r="Q4" s="10"/>
      <c r="R4" s="14"/>
      <c r="S4" s="9"/>
      <c r="T4" s="14"/>
      <c r="U4" s="9"/>
      <c r="V4" s="9"/>
      <c r="W4" s="9"/>
      <c r="X4" s="10"/>
      <c r="Y4" s="10"/>
      <c r="Z4" s="10"/>
      <c r="AA4" s="9"/>
      <c r="AB4" s="9"/>
    </row>
    <row r="5" spans="1:30" ht="21.75" customHeight="1" x14ac:dyDescent="0.3">
      <c r="A5" s="320"/>
      <c r="B5"/>
      <c r="C5" s="445"/>
      <c r="D5" s="416"/>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3">
      <c r="A6" s="453" t="s">
        <v>4556</v>
      </c>
      <c r="B6" s="244" t="s">
        <v>3862</v>
      </c>
      <c r="C6" s="385" t="s">
        <v>4</v>
      </c>
      <c r="D6" s="244" t="s">
        <v>5318</v>
      </c>
      <c r="E6" s="454" t="s">
        <v>5</v>
      </c>
      <c r="F6" s="244" t="s">
        <v>6</v>
      </c>
      <c r="G6" s="244" t="s">
        <v>7</v>
      </c>
      <c r="H6" s="385" t="s">
        <v>8</v>
      </c>
      <c r="I6" s="244" t="s">
        <v>9</v>
      </c>
      <c r="J6" s="385" t="s">
        <v>10</v>
      </c>
      <c r="K6" s="244" t="s">
        <v>11</v>
      </c>
      <c r="L6" s="385" t="s">
        <v>12</v>
      </c>
      <c r="M6" s="244" t="s">
        <v>13</v>
      </c>
      <c r="N6" s="455" t="s">
        <v>14</v>
      </c>
      <c r="O6" s="244" t="s">
        <v>15</v>
      </c>
      <c r="P6" s="244" t="s">
        <v>16</v>
      </c>
      <c r="Q6" s="244" t="s">
        <v>505</v>
      </c>
      <c r="R6" s="456" t="s">
        <v>17</v>
      </c>
      <c r="S6" s="385" t="s">
        <v>18</v>
      </c>
      <c r="T6" s="456" t="s">
        <v>19</v>
      </c>
      <c r="U6" s="244" t="s">
        <v>506</v>
      </c>
      <c r="V6" s="244" t="s">
        <v>507</v>
      </c>
      <c r="W6" s="244" t="s">
        <v>508</v>
      </c>
      <c r="X6" s="244" t="s">
        <v>509</v>
      </c>
      <c r="Y6" s="244" t="s">
        <v>510</v>
      </c>
      <c r="Z6" s="244" t="s">
        <v>511</v>
      </c>
      <c r="AA6" s="244" t="s">
        <v>512</v>
      </c>
      <c r="AB6" s="244" t="s">
        <v>513</v>
      </c>
      <c r="AC6" s="244" t="s">
        <v>514</v>
      </c>
      <c r="AD6" s="244" t="s">
        <v>5022</v>
      </c>
    </row>
    <row r="7" spans="1:30" ht="48.75" customHeight="1" x14ac:dyDescent="0.3">
      <c r="A7" s="272">
        <v>42950</v>
      </c>
      <c r="B7" s="451"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2" t="s">
        <v>587</v>
      </c>
      <c r="R7" s="172">
        <v>42950</v>
      </c>
      <c r="S7" s="171" t="s">
        <v>272</v>
      </c>
      <c r="T7" s="172">
        <v>46387</v>
      </c>
      <c r="U7" s="199" t="s">
        <v>589</v>
      </c>
      <c r="V7" s="275" t="s">
        <v>28</v>
      </c>
      <c r="W7" s="267" t="s">
        <v>28</v>
      </c>
      <c r="X7" s="267" t="s">
        <v>28</v>
      </c>
      <c r="Y7" s="267" t="s">
        <v>28</v>
      </c>
      <c r="Z7" s="199" t="s">
        <v>590</v>
      </c>
      <c r="AA7" s="267" t="s">
        <v>28</v>
      </c>
      <c r="AB7" s="267" t="s">
        <v>28</v>
      </c>
      <c r="AC7" s="171" t="s">
        <v>3777</v>
      </c>
      <c r="AD7" s="409" t="s">
        <v>3778</v>
      </c>
    </row>
    <row r="8" spans="1:30" ht="30" customHeight="1" x14ac:dyDescent="0.3">
      <c r="A8" s="499">
        <v>43880</v>
      </c>
      <c r="B8" s="417" t="s">
        <v>75</v>
      </c>
      <c r="C8" s="497" t="s">
        <v>343</v>
      </c>
      <c r="D8" s="101"/>
      <c r="E8" s="157" t="s">
        <v>3856</v>
      </c>
      <c r="F8" s="104" t="s">
        <v>25</v>
      </c>
      <c r="G8" s="104" t="s">
        <v>591</v>
      </c>
      <c r="H8" s="104" t="s">
        <v>2515</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09" t="s">
        <v>3693</v>
      </c>
    </row>
    <row r="9" spans="1:30" ht="30" customHeight="1" x14ac:dyDescent="0.3">
      <c r="A9" s="499">
        <v>43378</v>
      </c>
      <c r="B9" s="392" t="s">
        <v>22</v>
      </c>
      <c r="C9" s="392"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2600</v>
      </c>
      <c r="T9" s="26">
        <v>45291</v>
      </c>
      <c r="U9" s="104" t="s">
        <v>28</v>
      </c>
      <c r="V9" s="23" t="s">
        <v>28</v>
      </c>
      <c r="W9" s="18" t="s">
        <v>28</v>
      </c>
      <c r="X9" s="18" t="s">
        <v>28</v>
      </c>
      <c r="Y9" s="18" t="s">
        <v>28</v>
      </c>
      <c r="Z9" s="18" t="s">
        <v>28</v>
      </c>
      <c r="AA9" s="18" t="s">
        <v>28</v>
      </c>
      <c r="AB9" s="18" t="s">
        <v>28</v>
      </c>
      <c r="AC9" s="31" t="s">
        <v>5026</v>
      </c>
      <c r="AD9" s="409" t="s">
        <v>5027</v>
      </c>
    </row>
    <row r="10" spans="1:30" ht="30" customHeight="1" x14ac:dyDescent="0.3">
      <c r="A10" s="36">
        <v>43669</v>
      </c>
      <c r="B10" s="18" t="s">
        <v>22</v>
      </c>
      <c r="C10" s="18" t="s">
        <v>343</v>
      </c>
      <c r="D10" s="18"/>
      <c r="E10" s="19" t="s">
        <v>745</v>
      </c>
      <c r="F10" s="104" t="s">
        <v>3688</v>
      </c>
      <c r="G10" s="104" t="s">
        <v>746</v>
      </c>
      <c r="H10" s="104" t="s">
        <v>747</v>
      </c>
      <c r="I10" s="104" t="s">
        <v>28</v>
      </c>
      <c r="J10" s="104" t="s">
        <v>748</v>
      </c>
      <c r="K10" s="104" t="s">
        <v>749</v>
      </c>
      <c r="L10" s="104" t="s">
        <v>579</v>
      </c>
      <c r="M10" s="104" t="s">
        <v>28</v>
      </c>
      <c r="N10" s="20" t="s">
        <v>3484</v>
      </c>
      <c r="O10" s="105" t="s">
        <v>45</v>
      </c>
      <c r="P10" s="105" t="s">
        <v>28</v>
      </c>
      <c r="Q10" s="29" t="s">
        <v>28</v>
      </c>
      <c r="R10" s="26">
        <v>43518</v>
      </c>
      <c r="S10" s="27" t="s">
        <v>2607</v>
      </c>
      <c r="T10" s="26">
        <v>46752</v>
      </c>
      <c r="U10" s="104" t="s">
        <v>28</v>
      </c>
      <c r="V10" s="23" t="s">
        <v>28</v>
      </c>
      <c r="W10" s="18" t="s">
        <v>28</v>
      </c>
      <c r="X10" s="18" t="s">
        <v>28</v>
      </c>
      <c r="Y10" s="18" t="s">
        <v>28</v>
      </c>
      <c r="Z10" s="18" t="s">
        <v>28</v>
      </c>
      <c r="AA10" s="18" t="s">
        <v>28</v>
      </c>
      <c r="AB10" s="18" t="s">
        <v>28</v>
      </c>
      <c r="AC10" s="27" t="s">
        <v>3736</v>
      </c>
      <c r="AD10" s="409"/>
    </row>
    <row r="11" spans="1:30" ht="30" customHeight="1" x14ac:dyDescent="0.3">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3484</v>
      </c>
      <c r="O11" s="105" t="s">
        <v>45</v>
      </c>
      <c r="P11" s="105" t="s">
        <v>28</v>
      </c>
      <c r="Q11" s="29" t="s">
        <v>28</v>
      </c>
      <c r="R11" s="26">
        <v>43678</v>
      </c>
      <c r="S11" s="27" t="s">
        <v>2608</v>
      </c>
      <c r="T11" s="26">
        <v>46752</v>
      </c>
      <c r="U11" s="104" t="s">
        <v>28</v>
      </c>
      <c r="V11" s="23" t="s">
        <v>28</v>
      </c>
      <c r="W11" s="18" t="s">
        <v>28</v>
      </c>
      <c r="X11" s="18" t="s">
        <v>28</v>
      </c>
      <c r="Y11" s="18" t="s">
        <v>28</v>
      </c>
      <c r="Z11" s="18" t="s">
        <v>28</v>
      </c>
      <c r="AA11" s="18" t="s">
        <v>28</v>
      </c>
      <c r="AB11" s="18" t="s">
        <v>28</v>
      </c>
      <c r="AC11" s="27" t="s">
        <v>3736</v>
      </c>
      <c r="AD11" s="409"/>
    </row>
    <row r="12" spans="1:30" s="183" customFormat="1" ht="30" customHeight="1" x14ac:dyDescent="0.3">
      <c r="A12" s="33">
        <v>44706</v>
      </c>
      <c r="B12" s="27" t="s">
        <v>22</v>
      </c>
      <c r="C12" s="27" t="s">
        <v>343</v>
      </c>
      <c r="D12" s="27"/>
      <c r="E12" s="174" t="s">
        <v>789</v>
      </c>
      <c r="F12" s="31" t="s">
        <v>25</v>
      </c>
      <c r="G12" s="31" t="s">
        <v>790</v>
      </c>
      <c r="H12" s="27" t="s">
        <v>3062</v>
      </c>
      <c r="I12" s="27" t="s">
        <v>28</v>
      </c>
      <c r="J12" s="27" t="s">
        <v>3063</v>
      </c>
      <c r="K12" s="31" t="s">
        <v>3064</v>
      </c>
      <c r="L12" s="27" t="s">
        <v>520</v>
      </c>
      <c r="M12" s="27" t="s">
        <v>409</v>
      </c>
      <c r="N12" s="450">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3686</v>
      </c>
      <c r="AD12" s="409" t="s">
        <v>5603</v>
      </c>
    </row>
    <row r="13" spans="1:30" ht="36" customHeight="1" x14ac:dyDescent="0.3">
      <c r="A13" s="36">
        <v>44049</v>
      </c>
      <c r="B13" s="18" t="s">
        <v>22</v>
      </c>
      <c r="C13" s="18" t="s">
        <v>343</v>
      </c>
      <c r="D13" s="18"/>
      <c r="E13" s="19" t="s">
        <v>1176</v>
      </c>
      <c r="F13" s="104" t="s">
        <v>57</v>
      </c>
      <c r="G13" s="104" t="s">
        <v>1177</v>
      </c>
      <c r="H13" s="104" t="s">
        <v>1178</v>
      </c>
      <c r="I13" s="104" t="s">
        <v>28</v>
      </c>
      <c r="J13" s="104" t="s">
        <v>1179</v>
      </c>
      <c r="K13" s="104" t="s">
        <v>1180</v>
      </c>
      <c r="L13" s="104" t="s">
        <v>962</v>
      </c>
      <c r="M13" s="104" t="s">
        <v>1181</v>
      </c>
      <c r="N13" s="20" t="s">
        <v>4301</v>
      </c>
      <c r="O13" s="105" t="s">
        <v>28</v>
      </c>
      <c r="P13" s="105" t="s">
        <v>28</v>
      </c>
      <c r="Q13" s="29" t="s">
        <v>28</v>
      </c>
      <c r="R13" s="37">
        <v>36516</v>
      </c>
      <c r="S13" s="104" t="s">
        <v>1182</v>
      </c>
      <c r="T13" s="37">
        <v>47474</v>
      </c>
      <c r="U13" s="104" t="s">
        <v>28</v>
      </c>
      <c r="V13" s="23" t="s">
        <v>28</v>
      </c>
      <c r="W13" s="18" t="s">
        <v>28</v>
      </c>
      <c r="X13" s="18" t="s">
        <v>28</v>
      </c>
      <c r="Y13" s="18" t="s">
        <v>28</v>
      </c>
      <c r="Z13" s="18" t="s">
        <v>28</v>
      </c>
      <c r="AA13" s="18" t="s">
        <v>28</v>
      </c>
      <c r="AB13" s="18" t="s">
        <v>28</v>
      </c>
      <c r="AC13" s="31" t="s">
        <v>3632</v>
      </c>
      <c r="AD13" s="409"/>
    </row>
    <row r="14" spans="1:30" ht="30" customHeight="1" x14ac:dyDescent="0.3">
      <c r="A14" s="36">
        <v>44049</v>
      </c>
      <c r="B14" s="18" t="s">
        <v>22</v>
      </c>
      <c r="C14" s="18" t="s">
        <v>343</v>
      </c>
      <c r="D14" s="18"/>
      <c r="E14" s="19" t="s">
        <v>1205</v>
      </c>
      <c r="F14" s="104" t="s">
        <v>57</v>
      </c>
      <c r="G14" s="104" t="s">
        <v>1206</v>
      </c>
      <c r="H14" s="104" t="s">
        <v>1207</v>
      </c>
      <c r="I14" s="104" t="s">
        <v>28</v>
      </c>
      <c r="J14" s="104" t="s">
        <v>1208</v>
      </c>
      <c r="K14" s="104" t="s">
        <v>1209</v>
      </c>
      <c r="L14" s="104" t="s">
        <v>962</v>
      </c>
      <c r="M14" s="104" t="s">
        <v>1090</v>
      </c>
      <c r="N14" s="20" t="s">
        <v>2612</v>
      </c>
      <c r="O14" s="105" t="s">
        <v>28</v>
      </c>
      <c r="P14" s="105" t="s">
        <v>28</v>
      </c>
      <c r="Q14" s="29" t="s">
        <v>28</v>
      </c>
      <c r="R14" s="37">
        <v>43282</v>
      </c>
      <c r="S14" s="104" t="s">
        <v>1210</v>
      </c>
      <c r="T14" s="37">
        <v>46934</v>
      </c>
      <c r="U14" s="104" t="s">
        <v>1211</v>
      </c>
      <c r="V14" s="23" t="s">
        <v>28</v>
      </c>
      <c r="W14" s="18" t="s">
        <v>28</v>
      </c>
      <c r="X14" s="18" t="s">
        <v>28</v>
      </c>
      <c r="Y14" s="18" t="s">
        <v>28</v>
      </c>
      <c r="Z14" s="18" t="s">
        <v>28</v>
      </c>
      <c r="AA14" s="18" t="s">
        <v>28</v>
      </c>
      <c r="AB14" s="18" t="s">
        <v>28</v>
      </c>
      <c r="AC14" s="31" t="s">
        <v>3632</v>
      </c>
      <c r="AD14" s="409"/>
    </row>
    <row r="15" spans="1:30" ht="30" customHeight="1" x14ac:dyDescent="0.3">
      <c r="A15" s="36">
        <v>44124</v>
      </c>
      <c r="B15" s="18" t="s">
        <v>22</v>
      </c>
      <c r="C15" s="18" t="s">
        <v>343</v>
      </c>
      <c r="D15" s="18"/>
      <c r="E15" s="19" t="s">
        <v>2155</v>
      </c>
      <c r="F15" s="104" t="s">
        <v>25</v>
      </c>
      <c r="G15" s="104" t="s">
        <v>2156</v>
      </c>
      <c r="H15" s="104" t="s">
        <v>2157</v>
      </c>
      <c r="I15" s="104" t="s">
        <v>28</v>
      </c>
      <c r="J15" s="104" t="s">
        <v>2158</v>
      </c>
      <c r="K15" s="104" t="s">
        <v>28</v>
      </c>
      <c r="L15" s="104" t="s">
        <v>520</v>
      </c>
      <c r="M15" s="104" t="s">
        <v>2159</v>
      </c>
      <c r="N15" s="20">
        <v>4290000</v>
      </c>
      <c r="O15" s="105" t="s">
        <v>28</v>
      </c>
      <c r="P15" s="105" t="s">
        <v>28</v>
      </c>
      <c r="Q15" s="21" t="s">
        <v>28</v>
      </c>
      <c r="R15" s="37">
        <v>44104</v>
      </c>
      <c r="S15" s="104" t="s">
        <v>1155</v>
      </c>
      <c r="T15" s="37">
        <v>46295</v>
      </c>
      <c r="U15" s="23" t="s">
        <v>28</v>
      </c>
      <c r="V15" s="23" t="s">
        <v>28</v>
      </c>
      <c r="W15" s="18" t="s">
        <v>28</v>
      </c>
      <c r="X15" s="18" t="s">
        <v>28</v>
      </c>
      <c r="Y15" s="18" t="s">
        <v>28</v>
      </c>
      <c r="Z15" s="18" t="s">
        <v>28</v>
      </c>
      <c r="AA15" s="18" t="s">
        <v>28</v>
      </c>
      <c r="AB15" s="18" t="s">
        <v>28</v>
      </c>
      <c r="AC15" s="31" t="s">
        <v>3992</v>
      </c>
      <c r="AD15" s="409" t="s">
        <v>5030</v>
      </c>
    </row>
    <row r="16" spans="1:30" s="183" customFormat="1" ht="30" customHeight="1" x14ac:dyDescent="0.3">
      <c r="A16" s="500">
        <v>44545</v>
      </c>
      <c r="B16" s="392" t="s">
        <v>22</v>
      </c>
      <c r="C16" s="392" t="s">
        <v>343</v>
      </c>
      <c r="D16" s="18"/>
      <c r="E16" s="174" t="s">
        <v>799</v>
      </c>
      <c r="F16" s="31" t="s">
        <v>25</v>
      </c>
      <c r="G16" s="31" t="s">
        <v>78</v>
      </c>
      <c r="H16" s="27" t="s">
        <v>79</v>
      </c>
      <c r="I16" s="27" t="s">
        <v>28</v>
      </c>
      <c r="J16" s="27" t="s">
        <v>800</v>
      </c>
      <c r="K16" s="31" t="s">
        <v>2913</v>
      </c>
      <c r="L16" s="27" t="s">
        <v>520</v>
      </c>
      <c r="M16" s="27" t="s">
        <v>2914</v>
      </c>
      <c r="N16" s="189">
        <v>751043.51</v>
      </c>
      <c r="O16" s="27" t="s">
        <v>28</v>
      </c>
      <c r="P16" s="27" t="s">
        <v>34</v>
      </c>
      <c r="Q16" s="27" t="s">
        <v>28</v>
      </c>
      <c r="R16" s="26">
        <v>44507</v>
      </c>
      <c r="S16" s="27" t="s">
        <v>65</v>
      </c>
      <c r="T16" s="26">
        <v>45968</v>
      </c>
      <c r="U16" s="27" t="s">
        <v>28</v>
      </c>
      <c r="V16" s="27" t="s">
        <v>28</v>
      </c>
      <c r="W16" s="27" t="s">
        <v>28</v>
      </c>
      <c r="X16" s="27" t="s">
        <v>28</v>
      </c>
      <c r="Y16" s="27" t="s">
        <v>28</v>
      </c>
      <c r="Z16" s="27" t="s">
        <v>28</v>
      </c>
      <c r="AA16" s="27" t="s">
        <v>28</v>
      </c>
      <c r="AB16" s="27" t="s">
        <v>28</v>
      </c>
      <c r="AC16" s="31" t="s">
        <v>5608</v>
      </c>
      <c r="AD16" s="409" t="s">
        <v>5603</v>
      </c>
    </row>
    <row r="17" spans="1:30" ht="30" customHeight="1" x14ac:dyDescent="0.3">
      <c r="A17" s="499">
        <v>44263</v>
      </c>
      <c r="B17" s="392" t="s">
        <v>22</v>
      </c>
      <c r="C17" s="392" t="s">
        <v>343</v>
      </c>
      <c r="D17" s="18"/>
      <c r="E17" s="19" t="s">
        <v>2523</v>
      </c>
      <c r="F17" s="104" t="s">
        <v>245</v>
      </c>
      <c r="G17" s="104" t="s">
        <v>2524</v>
      </c>
      <c r="H17" s="104" t="s">
        <v>2525</v>
      </c>
      <c r="I17" s="104" t="s">
        <v>28</v>
      </c>
      <c r="J17" s="104" t="s">
        <v>2526</v>
      </c>
      <c r="K17" s="104" t="s">
        <v>2527</v>
      </c>
      <c r="L17" s="104" t="s">
        <v>520</v>
      </c>
      <c r="M17" s="104" t="s">
        <v>2528</v>
      </c>
      <c r="N17" s="20">
        <v>513843</v>
      </c>
      <c r="O17" s="105" t="s">
        <v>28</v>
      </c>
      <c r="P17" s="105" t="s">
        <v>2059</v>
      </c>
      <c r="Q17" s="29" t="s">
        <v>2529</v>
      </c>
      <c r="R17" s="37">
        <v>43948</v>
      </c>
      <c r="S17" s="104" t="s">
        <v>47</v>
      </c>
      <c r="T17" s="37">
        <v>45042</v>
      </c>
      <c r="U17" s="104" t="s">
        <v>28</v>
      </c>
      <c r="V17" s="23" t="s">
        <v>28</v>
      </c>
      <c r="W17" s="18" t="s">
        <v>28</v>
      </c>
      <c r="X17" s="18" t="s">
        <v>28</v>
      </c>
      <c r="Y17" s="104" t="s">
        <v>28</v>
      </c>
      <c r="Z17" s="104" t="s">
        <v>28</v>
      </c>
      <c r="AA17" s="18" t="s">
        <v>28</v>
      </c>
      <c r="AB17" s="32" t="s">
        <v>28</v>
      </c>
      <c r="AC17" s="31" t="s">
        <v>2530</v>
      </c>
      <c r="AD17" s="409"/>
    </row>
    <row r="18" spans="1:30" ht="30" customHeight="1" x14ac:dyDescent="0.3">
      <c r="A18" s="499">
        <v>44312</v>
      </c>
      <c r="B18" s="392" t="s">
        <v>22</v>
      </c>
      <c r="C18" s="392" t="s">
        <v>343</v>
      </c>
      <c r="D18" s="18"/>
      <c r="E18" s="19" t="s">
        <v>2621</v>
      </c>
      <c r="F18" s="104" t="s">
        <v>38</v>
      </c>
      <c r="G18" s="104" t="s">
        <v>2620</v>
      </c>
      <c r="H18" s="104" t="s">
        <v>2622</v>
      </c>
      <c r="I18" s="104" t="s">
        <v>28</v>
      </c>
      <c r="J18" s="104" t="s">
        <v>2623</v>
      </c>
      <c r="K18" s="104" t="s">
        <v>2624</v>
      </c>
      <c r="L18" s="104" t="s">
        <v>520</v>
      </c>
      <c r="M18" s="104" t="s">
        <v>2625</v>
      </c>
      <c r="N18" s="20">
        <v>333770</v>
      </c>
      <c r="O18" s="105" t="s">
        <v>2626</v>
      </c>
      <c r="P18" s="105" t="s">
        <v>2627</v>
      </c>
      <c r="Q18" s="29" t="s">
        <v>2628</v>
      </c>
      <c r="R18" s="37">
        <v>44176</v>
      </c>
      <c r="S18" s="104" t="s">
        <v>171</v>
      </c>
      <c r="T18" s="37">
        <v>46011</v>
      </c>
      <c r="U18" s="104" t="s">
        <v>28</v>
      </c>
      <c r="V18" s="23" t="s">
        <v>28</v>
      </c>
      <c r="W18" s="18" t="s">
        <v>28</v>
      </c>
      <c r="X18" s="18" t="s">
        <v>28</v>
      </c>
      <c r="Y18" s="104" t="s">
        <v>28</v>
      </c>
      <c r="Z18" s="104" t="s">
        <v>28</v>
      </c>
      <c r="AA18" s="18" t="s">
        <v>28</v>
      </c>
      <c r="AB18" s="32" t="s">
        <v>28</v>
      </c>
      <c r="AC18" s="31" t="s">
        <v>5006</v>
      </c>
      <c r="AD18" s="409" t="s">
        <v>5007</v>
      </c>
    </row>
    <row r="19" spans="1:30" s="138" customFormat="1" ht="30" customHeight="1" x14ac:dyDescent="0.3">
      <c r="A19" s="102">
        <v>44370</v>
      </c>
      <c r="B19" s="104" t="s">
        <v>22</v>
      </c>
      <c r="C19" s="104" t="s">
        <v>343</v>
      </c>
      <c r="D19" s="104"/>
      <c r="E19" s="19" t="s">
        <v>2696</v>
      </c>
      <c r="F19" s="104" t="s">
        <v>57</v>
      </c>
      <c r="G19" s="104" t="s">
        <v>2697</v>
      </c>
      <c r="H19" s="104" t="s">
        <v>2698</v>
      </c>
      <c r="I19" s="104" t="s">
        <v>28</v>
      </c>
      <c r="J19" s="104" t="s">
        <v>2699</v>
      </c>
      <c r="K19" s="104" t="s">
        <v>2700</v>
      </c>
      <c r="L19" s="104" t="s">
        <v>962</v>
      </c>
      <c r="M19" s="104" t="s">
        <v>28</v>
      </c>
      <c r="N19" s="175">
        <v>985173</v>
      </c>
      <c r="O19" s="104" t="s">
        <v>28</v>
      </c>
      <c r="P19" s="104" t="s">
        <v>28</v>
      </c>
      <c r="Q19" s="104" t="s">
        <v>28</v>
      </c>
      <c r="R19" s="37">
        <v>44317</v>
      </c>
      <c r="S19" s="104" t="s">
        <v>1155</v>
      </c>
      <c r="T19" s="37">
        <v>46507</v>
      </c>
      <c r="U19" s="103" t="s">
        <v>2701</v>
      </c>
      <c r="V19" s="104" t="s">
        <v>28</v>
      </c>
      <c r="W19" s="104" t="s">
        <v>28</v>
      </c>
      <c r="X19" s="104" t="s">
        <v>28</v>
      </c>
      <c r="Y19" s="104" t="s">
        <v>28</v>
      </c>
      <c r="Z19" s="104" t="s">
        <v>28</v>
      </c>
      <c r="AA19" s="104" t="s">
        <v>28</v>
      </c>
      <c r="AB19" s="104" t="s">
        <v>28</v>
      </c>
      <c r="AC19" s="104" t="s">
        <v>3632</v>
      </c>
      <c r="AD19" s="409"/>
    </row>
    <row r="20" spans="1:30" s="24" customFormat="1" ht="30" customHeight="1" x14ac:dyDescent="0.25">
      <c r="A20" s="501">
        <v>44480</v>
      </c>
      <c r="B20" s="418" t="s">
        <v>5036</v>
      </c>
      <c r="C20" s="418" t="s">
        <v>343</v>
      </c>
      <c r="D20" s="27"/>
      <c r="E20" s="174" t="s">
        <v>2636</v>
      </c>
      <c r="F20" s="31" t="s">
        <v>25</v>
      </c>
      <c r="G20" s="31" t="s">
        <v>718</v>
      </c>
      <c r="H20" s="27" t="s">
        <v>719</v>
      </c>
      <c r="I20" s="27" t="s">
        <v>28</v>
      </c>
      <c r="J20" s="27" t="s">
        <v>2827</v>
      </c>
      <c r="K20" s="31" t="s">
        <v>2828</v>
      </c>
      <c r="L20" s="31" t="s">
        <v>520</v>
      </c>
      <c r="M20" s="27" t="s">
        <v>722</v>
      </c>
      <c r="N20" s="176">
        <v>2867362.14</v>
      </c>
      <c r="O20" s="27" t="s">
        <v>28</v>
      </c>
      <c r="P20" s="27" t="s">
        <v>723</v>
      </c>
      <c r="Q20" s="27" t="s">
        <v>28</v>
      </c>
      <c r="R20" s="26">
        <v>44467</v>
      </c>
      <c r="S20" s="27" t="s">
        <v>47</v>
      </c>
      <c r="T20" s="26">
        <v>45927</v>
      </c>
      <c r="U20" s="27" t="s">
        <v>28</v>
      </c>
      <c r="V20" s="27" t="s">
        <v>28</v>
      </c>
      <c r="W20" s="27" t="s">
        <v>28</v>
      </c>
      <c r="X20" s="27" t="s">
        <v>28</v>
      </c>
      <c r="Y20" s="27" t="s">
        <v>28</v>
      </c>
      <c r="Z20" s="27" t="s">
        <v>28</v>
      </c>
      <c r="AA20" s="27" t="s">
        <v>28</v>
      </c>
      <c r="AB20" s="27" t="s">
        <v>28</v>
      </c>
      <c r="AC20" s="27" t="s">
        <v>3667</v>
      </c>
      <c r="AD20" s="409" t="s">
        <v>5603</v>
      </c>
    </row>
    <row r="21" spans="1:30" ht="30" customHeight="1" x14ac:dyDescent="0.3">
      <c r="A21" s="316">
        <v>44592</v>
      </c>
      <c r="B21" s="27" t="s">
        <v>75</v>
      </c>
      <c r="C21" s="27" t="s">
        <v>343</v>
      </c>
      <c r="D21" s="27" t="s">
        <v>6747</v>
      </c>
      <c r="E21" s="174" t="s">
        <v>2955</v>
      </c>
      <c r="F21" s="31" t="s">
        <v>25</v>
      </c>
      <c r="G21" s="31" t="s">
        <v>2956</v>
      </c>
      <c r="H21" s="27" t="s">
        <v>2957</v>
      </c>
      <c r="I21" s="27" t="s">
        <v>28</v>
      </c>
      <c r="J21" s="27" t="s">
        <v>2958</v>
      </c>
      <c r="K21" s="31" t="s">
        <v>2959</v>
      </c>
      <c r="L21" s="27" t="s">
        <v>520</v>
      </c>
      <c r="M21" s="27" t="s">
        <v>28</v>
      </c>
      <c r="N21" s="189">
        <v>738089.4</v>
      </c>
      <c r="O21" s="27" t="s">
        <v>28</v>
      </c>
      <c r="P21" s="27" t="s">
        <v>598</v>
      </c>
      <c r="Q21" s="27" t="s">
        <v>28</v>
      </c>
      <c r="R21" s="26">
        <v>44531</v>
      </c>
      <c r="S21" s="27" t="s">
        <v>171</v>
      </c>
      <c r="T21" s="26">
        <v>46356</v>
      </c>
      <c r="U21" s="27" t="s">
        <v>28</v>
      </c>
      <c r="V21" s="27" t="s">
        <v>28</v>
      </c>
      <c r="W21" s="27" t="s">
        <v>28</v>
      </c>
      <c r="X21" s="27" t="s">
        <v>28</v>
      </c>
      <c r="Y21" s="27" t="s">
        <v>28</v>
      </c>
      <c r="Z21" s="27" t="s">
        <v>28</v>
      </c>
      <c r="AA21" s="27" t="s">
        <v>28</v>
      </c>
      <c r="AB21" s="27" t="s">
        <v>28</v>
      </c>
      <c r="AC21" s="27" t="s">
        <v>6612</v>
      </c>
      <c r="AD21" s="409"/>
    </row>
    <row r="22" spans="1:30" ht="30" customHeight="1" x14ac:dyDescent="0.3">
      <c r="A22" s="33">
        <v>45106</v>
      </c>
      <c r="B22" s="102" t="s">
        <v>75</v>
      </c>
      <c r="C22" s="18" t="s">
        <v>343</v>
      </c>
      <c r="D22" s="18"/>
      <c r="E22" s="19" t="s">
        <v>3489</v>
      </c>
      <c r="F22" s="104" t="s">
        <v>38</v>
      </c>
      <c r="G22" s="104" t="s">
        <v>3490</v>
      </c>
      <c r="H22" s="104" t="s">
        <v>3491</v>
      </c>
      <c r="I22" s="104" t="s">
        <v>28</v>
      </c>
      <c r="J22" s="104" t="s">
        <v>3492</v>
      </c>
      <c r="K22" s="104" t="s">
        <v>3493</v>
      </c>
      <c r="L22" s="104" t="s">
        <v>520</v>
      </c>
      <c r="M22" s="104" t="s">
        <v>3494</v>
      </c>
      <c r="N22" s="20">
        <v>1100000</v>
      </c>
      <c r="O22" s="105" t="s">
        <v>3495</v>
      </c>
      <c r="P22" s="105" t="s">
        <v>28</v>
      </c>
      <c r="Q22" s="29" t="s">
        <v>3496</v>
      </c>
      <c r="R22" s="37">
        <v>44813</v>
      </c>
      <c r="S22" s="104" t="s">
        <v>3416</v>
      </c>
      <c r="T22" s="37">
        <v>46295</v>
      </c>
      <c r="U22" s="104" t="s">
        <v>28</v>
      </c>
      <c r="V22" s="23" t="s">
        <v>28</v>
      </c>
      <c r="W22" s="18" t="s">
        <v>28</v>
      </c>
      <c r="X22" s="18" t="s">
        <v>28</v>
      </c>
      <c r="Y22" s="104" t="s">
        <v>28</v>
      </c>
      <c r="Z22" s="104" t="s">
        <v>28</v>
      </c>
      <c r="AA22" s="18" t="s">
        <v>28</v>
      </c>
      <c r="AB22" s="32" t="s">
        <v>28</v>
      </c>
      <c r="AC22" s="31" t="s">
        <v>3741</v>
      </c>
      <c r="AD22" s="409" t="s">
        <v>4661</v>
      </c>
    </row>
    <row r="23" spans="1:30" s="183" customFormat="1" ht="30" customHeight="1" x14ac:dyDescent="0.3">
      <c r="A23" s="391">
        <v>44789</v>
      </c>
      <c r="B23" s="251" t="s">
        <v>75</v>
      </c>
      <c r="C23" s="251" t="s">
        <v>343</v>
      </c>
      <c r="D23" s="31" t="s">
        <v>5528</v>
      </c>
      <c r="E23" s="99" t="s">
        <v>1082</v>
      </c>
      <c r="F23" s="31" t="s">
        <v>25</v>
      </c>
      <c r="G23" s="31" t="s">
        <v>2757</v>
      </c>
      <c r="H23" s="31" t="s">
        <v>5529</v>
      </c>
      <c r="I23" s="31" t="s">
        <v>28</v>
      </c>
      <c r="J23" s="31" t="s">
        <v>2759</v>
      </c>
      <c r="K23" s="31" t="s">
        <v>28</v>
      </c>
      <c r="L23" s="31" t="s">
        <v>520</v>
      </c>
      <c r="M23" s="31" t="s">
        <v>28</v>
      </c>
      <c r="N23" s="20">
        <v>2928308.06</v>
      </c>
      <c r="O23" s="31" t="s">
        <v>28</v>
      </c>
      <c r="P23" s="105" t="s">
        <v>28</v>
      </c>
      <c r="Q23" s="31" t="s">
        <v>4760</v>
      </c>
      <c r="R23" s="30">
        <v>45501</v>
      </c>
      <c r="S23" s="31" t="s">
        <v>5530</v>
      </c>
      <c r="T23" s="30">
        <v>45865</v>
      </c>
      <c r="U23" s="31" t="s">
        <v>28</v>
      </c>
      <c r="V23" s="31" t="s">
        <v>28</v>
      </c>
      <c r="W23" s="31" t="s">
        <v>28</v>
      </c>
      <c r="X23" s="31" t="s">
        <v>28</v>
      </c>
      <c r="Y23" s="31" t="s">
        <v>28</v>
      </c>
      <c r="Z23" s="31" t="s">
        <v>28</v>
      </c>
      <c r="AA23" s="31" t="s">
        <v>28</v>
      </c>
      <c r="AB23" s="31" t="s">
        <v>28</v>
      </c>
      <c r="AC23" s="31" t="s">
        <v>5609</v>
      </c>
      <c r="AD23" s="409" t="s">
        <v>6316</v>
      </c>
    </row>
    <row r="24" spans="1:30" s="183" customFormat="1" ht="30" customHeight="1" x14ac:dyDescent="0.3">
      <c r="A24" s="500">
        <v>45055</v>
      </c>
      <c r="B24" s="392" t="s">
        <v>5036</v>
      </c>
      <c r="C24" s="392" t="s">
        <v>343</v>
      </c>
      <c r="D24" s="18"/>
      <c r="E24" s="99" t="s">
        <v>279</v>
      </c>
      <c r="F24" s="104" t="s">
        <v>25</v>
      </c>
      <c r="G24" s="31" t="s">
        <v>923</v>
      </c>
      <c r="H24" s="31" t="s">
        <v>924</v>
      </c>
      <c r="I24" s="104" t="s">
        <v>28</v>
      </c>
      <c r="J24" s="31" t="s">
        <v>925</v>
      </c>
      <c r="K24" s="31" t="s">
        <v>3242</v>
      </c>
      <c r="L24" s="104" t="s">
        <v>520</v>
      </c>
      <c r="M24" s="31" t="s">
        <v>28</v>
      </c>
      <c r="N24" s="20">
        <v>1301599</v>
      </c>
      <c r="O24" s="31" t="s">
        <v>28</v>
      </c>
      <c r="P24" s="105" t="s">
        <v>3330</v>
      </c>
      <c r="Q24" s="31" t="s">
        <v>28</v>
      </c>
      <c r="R24" s="30">
        <v>44876</v>
      </c>
      <c r="S24" s="31" t="s">
        <v>74</v>
      </c>
      <c r="T24" s="30">
        <v>46022</v>
      </c>
      <c r="U24" s="104" t="s">
        <v>28</v>
      </c>
      <c r="V24" s="23" t="s">
        <v>28</v>
      </c>
      <c r="W24" s="104" t="s">
        <v>28</v>
      </c>
      <c r="X24" s="23" t="s">
        <v>28</v>
      </c>
      <c r="Y24" s="104" t="s">
        <v>28</v>
      </c>
      <c r="Z24" s="23" t="s">
        <v>28</v>
      </c>
      <c r="AA24" s="104" t="s">
        <v>28</v>
      </c>
      <c r="AB24" s="23" t="s">
        <v>28</v>
      </c>
      <c r="AC24" s="31" t="s">
        <v>3667</v>
      </c>
      <c r="AD24" s="409" t="s">
        <v>5603</v>
      </c>
    </row>
    <row r="25" spans="1:30" s="183" customFormat="1" ht="30" customHeight="1" x14ac:dyDescent="0.3">
      <c r="A25" s="32">
        <v>44803</v>
      </c>
      <c r="B25" s="18" t="s">
        <v>22</v>
      </c>
      <c r="C25" s="18" t="s">
        <v>343</v>
      </c>
      <c r="D25" s="18"/>
      <c r="E25" s="99" t="s">
        <v>3290</v>
      </c>
      <c r="F25" s="104" t="s">
        <v>57</v>
      </c>
      <c r="G25" s="31" t="s">
        <v>952</v>
      </c>
      <c r="H25" s="31" t="s">
        <v>3291</v>
      </c>
      <c r="I25" s="104" t="s">
        <v>28</v>
      </c>
      <c r="J25" s="31" t="s">
        <v>3292</v>
      </c>
      <c r="K25" s="31" t="s">
        <v>3293</v>
      </c>
      <c r="L25" s="104" t="s">
        <v>962</v>
      </c>
      <c r="M25" s="31" t="s">
        <v>3294</v>
      </c>
      <c r="N25" s="20">
        <v>330000</v>
      </c>
      <c r="O25" s="31" t="s">
        <v>28</v>
      </c>
      <c r="P25" s="31" t="s">
        <v>28</v>
      </c>
      <c r="Q25" s="31" t="s">
        <v>28</v>
      </c>
      <c r="R25" s="30">
        <v>44655</v>
      </c>
      <c r="S25" s="31" t="s">
        <v>3295</v>
      </c>
      <c r="T25" s="30">
        <v>46641</v>
      </c>
      <c r="U25" s="104" t="s">
        <v>28</v>
      </c>
      <c r="V25" s="23" t="s">
        <v>28</v>
      </c>
      <c r="W25" s="104" t="s">
        <v>28</v>
      </c>
      <c r="X25" s="23" t="s">
        <v>28</v>
      </c>
      <c r="Y25" s="104" t="s">
        <v>28</v>
      </c>
      <c r="Z25" s="104" t="s">
        <v>28</v>
      </c>
      <c r="AA25" s="104" t="s">
        <v>28</v>
      </c>
      <c r="AB25" s="23" t="s">
        <v>28</v>
      </c>
      <c r="AC25" s="31" t="s">
        <v>3632</v>
      </c>
      <c r="AD25" s="409"/>
    </row>
    <row r="26" spans="1:30" s="183" customFormat="1" ht="30" customHeight="1" x14ac:dyDescent="0.3">
      <c r="A26" s="32">
        <v>44811</v>
      </c>
      <c r="B26" s="18" t="s">
        <v>22</v>
      </c>
      <c r="C26" s="18" t="s">
        <v>343</v>
      </c>
      <c r="D26" s="18"/>
      <c r="E26" s="99" t="s">
        <v>3299</v>
      </c>
      <c r="F26" s="104" t="s">
        <v>57</v>
      </c>
      <c r="G26" s="31" t="s">
        <v>952</v>
      </c>
      <c r="H26" s="31" t="s">
        <v>3291</v>
      </c>
      <c r="I26" s="104" t="s">
        <v>28</v>
      </c>
      <c r="J26" s="31" t="s">
        <v>3300</v>
      </c>
      <c r="K26" s="31" t="s">
        <v>3301</v>
      </c>
      <c r="L26" s="104" t="s">
        <v>962</v>
      </c>
      <c r="M26" s="31" t="s">
        <v>1090</v>
      </c>
      <c r="N26" s="20">
        <v>5500000</v>
      </c>
      <c r="O26" s="31" t="s">
        <v>28</v>
      </c>
      <c r="P26" s="31" t="s">
        <v>28</v>
      </c>
      <c r="Q26" s="31" t="s">
        <v>28</v>
      </c>
      <c r="R26" s="30">
        <v>44593</v>
      </c>
      <c r="S26" s="31" t="s">
        <v>3302</v>
      </c>
      <c r="T26" s="30">
        <v>51897</v>
      </c>
      <c r="U26" s="104" t="s">
        <v>28</v>
      </c>
      <c r="V26" s="23" t="s">
        <v>28</v>
      </c>
      <c r="W26" s="104" t="s">
        <v>28</v>
      </c>
      <c r="X26" s="23" t="s">
        <v>28</v>
      </c>
      <c r="Y26" s="104" t="s">
        <v>28</v>
      </c>
      <c r="Z26" s="104" t="s">
        <v>28</v>
      </c>
      <c r="AA26" s="104" t="s">
        <v>28</v>
      </c>
      <c r="AB26" s="23" t="s">
        <v>28</v>
      </c>
      <c r="AC26" s="31" t="s">
        <v>3632</v>
      </c>
      <c r="AD26" s="409"/>
    </row>
    <row r="27" spans="1:30" s="183" customFormat="1" ht="30" customHeight="1" x14ac:dyDescent="0.3">
      <c r="A27" s="32">
        <v>44811</v>
      </c>
      <c r="B27" s="18" t="s">
        <v>22</v>
      </c>
      <c r="C27" s="18" t="s">
        <v>343</v>
      </c>
      <c r="D27" s="18"/>
      <c r="E27" s="99" t="s">
        <v>3304</v>
      </c>
      <c r="F27" s="104" t="s">
        <v>57</v>
      </c>
      <c r="G27" s="31" t="s">
        <v>3305</v>
      </c>
      <c r="H27" s="31" t="s">
        <v>3306</v>
      </c>
      <c r="I27" s="104" t="s">
        <v>28</v>
      </c>
      <c r="J27" s="31" t="s">
        <v>3307</v>
      </c>
      <c r="K27" s="31" t="s">
        <v>3308</v>
      </c>
      <c r="L27" s="104" t="s">
        <v>962</v>
      </c>
      <c r="M27" s="31" t="s">
        <v>1090</v>
      </c>
      <c r="N27" s="20">
        <v>169255</v>
      </c>
      <c r="O27" s="31" t="s">
        <v>28</v>
      </c>
      <c r="P27" s="31" t="s">
        <v>28</v>
      </c>
      <c r="Q27" s="31" t="s">
        <v>28</v>
      </c>
      <c r="R27" s="30">
        <v>45931</v>
      </c>
      <c r="S27" s="31" t="s">
        <v>272</v>
      </c>
      <c r="T27" s="30">
        <v>47756</v>
      </c>
      <c r="U27" s="104" t="s">
        <v>28</v>
      </c>
      <c r="V27" s="23" t="s">
        <v>28</v>
      </c>
      <c r="W27" s="104" t="s">
        <v>28</v>
      </c>
      <c r="X27" s="23" t="s">
        <v>28</v>
      </c>
      <c r="Y27" s="104" t="s">
        <v>28</v>
      </c>
      <c r="Z27" s="104" t="s">
        <v>28</v>
      </c>
      <c r="AA27" s="104" t="s">
        <v>28</v>
      </c>
      <c r="AB27" s="23" t="s">
        <v>28</v>
      </c>
      <c r="AC27" s="31" t="s">
        <v>3632</v>
      </c>
      <c r="AD27" s="409"/>
    </row>
    <row r="28" spans="1:30" s="183" customFormat="1" ht="30" customHeight="1" x14ac:dyDescent="0.3">
      <c r="A28" s="32">
        <v>44811</v>
      </c>
      <c r="B28" s="18" t="s">
        <v>22</v>
      </c>
      <c r="C28" s="18" t="s">
        <v>343</v>
      </c>
      <c r="D28" s="18"/>
      <c r="E28" s="99" t="s">
        <v>3309</v>
      </c>
      <c r="F28" s="104" t="s">
        <v>57</v>
      </c>
      <c r="G28" s="31" t="s">
        <v>3310</v>
      </c>
      <c r="H28" s="31" t="s">
        <v>3311</v>
      </c>
      <c r="I28" s="104" t="s">
        <v>28</v>
      </c>
      <c r="J28" s="31" t="s">
        <v>3312</v>
      </c>
      <c r="K28" s="31" t="s">
        <v>3312</v>
      </c>
      <c r="L28" s="104" t="s">
        <v>962</v>
      </c>
      <c r="M28" s="31" t="s">
        <v>1090</v>
      </c>
      <c r="N28" s="20">
        <v>171733</v>
      </c>
      <c r="O28" s="31" t="s">
        <v>28</v>
      </c>
      <c r="P28" s="31" t="s">
        <v>28</v>
      </c>
      <c r="Q28" s="31" t="s">
        <v>28</v>
      </c>
      <c r="R28" s="30">
        <v>44562</v>
      </c>
      <c r="S28" s="31" t="s">
        <v>272</v>
      </c>
      <c r="T28" s="30">
        <v>46387</v>
      </c>
      <c r="U28" s="104" t="s">
        <v>28</v>
      </c>
      <c r="V28" s="23" t="s">
        <v>28</v>
      </c>
      <c r="W28" s="104" t="s">
        <v>28</v>
      </c>
      <c r="X28" s="23" t="s">
        <v>28</v>
      </c>
      <c r="Y28" s="104" t="s">
        <v>28</v>
      </c>
      <c r="Z28" s="104" t="s">
        <v>28</v>
      </c>
      <c r="AA28" s="104" t="s">
        <v>28</v>
      </c>
      <c r="AB28" s="23" t="s">
        <v>28</v>
      </c>
      <c r="AC28" s="31" t="s">
        <v>3632</v>
      </c>
      <c r="AD28" s="409"/>
    </row>
    <row r="29" spans="1:30" ht="30" customHeight="1" x14ac:dyDescent="0.3">
      <c r="A29" s="391">
        <v>44840</v>
      </c>
      <c r="B29" s="251" t="s">
        <v>22</v>
      </c>
      <c r="C29" s="251" t="s">
        <v>343</v>
      </c>
      <c r="D29" s="31"/>
      <c r="E29" s="99" t="s">
        <v>3351</v>
      </c>
      <c r="F29" s="104" t="s">
        <v>25</v>
      </c>
      <c r="G29" s="31" t="s">
        <v>3352</v>
      </c>
      <c r="H29" s="31" t="s">
        <v>3353</v>
      </c>
      <c r="I29" s="104" t="s">
        <v>28</v>
      </c>
      <c r="J29" s="31" t="s">
        <v>3354</v>
      </c>
      <c r="K29" s="31" t="s">
        <v>3355</v>
      </c>
      <c r="L29" s="31" t="s">
        <v>520</v>
      </c>
      <c r="M29" s="31" t="s">
        <v>28</v>
      </c>
      <c r="N29" s="20">
        <v>533314.1</v>
      </c>
      <c r="O29" s="31" t="s">
        <v>28</v>
      </c>
      <c r="P29" s="105" t="s">
        <v>28</v>
      </c>
      <c r="Q29" s="105" t="s">
        <v>28</v>
      </c>
      <c r="R29" s="30">
        <v>44809</v>
      </c>
      <c r="S29" s="36" t="s">
        <v>74</v>
      </c>
      <c r="T29" s="30">
        <v>45905</v>
      </c>
      <c r="U29" s="104" t="s">
        <v>28</v>
      </c>
      <c r="V29" s="23" t="s">
        <v>28</v>
      </c>
      <c r="W29" s="104" t="s">
        <v>28</v>
      </c>
      <c r="X29" s="23" t="s">
        <v>28</v>
      </c>
      <c r="Y29" s="104" t="s">
        <v>28</v>
      </c>
      <c r="Z29" s="23" t="s">
        <v>28</v>
      </c>
      <c r="AA29" s="104" t="s">
        <v>28</v>
      </c>
      <c r="AB29" s="23" t="s">
        <v>28</v>
      </c>
      <c r="AC29" s="31" t="s">
        <v>3356</v>
      </c>
      <c r="AD29" s="409"/>
    </row>
    <row r="30" spans="1:30" ht="30" customHeight="1" x14ac:dyDescent="0.3">
      <c r="A30" s="499">
        <v>45028</v>
      </c>
      <c r="B30" s="417" t="s">
        <v>75</v>
      </c>
      <c r="C30" s="392" t="s">
        <v>343</v>
      </c>
      <c r="D30" s="18"/>
      <c r="E30" s="19">
        <v>6435248</v>
      </c>
      <c r="F30" s="104" t="s">
        <v>25</v>
      </c>
      <c r="G30" s="104" t="s">
        <v>616</v>
      </c>
      <c r="H30" s="104" t="s">
        <v>617</v>
      </c>
      <c r="I30" s="104" t="s">
        <v>28</v>
      </c>
      <c r="J30" s="104" t="s">
        <v>620</v>
      </c>
      <c r="K30" s="104" t="s">
        <v>621</v>
      </c>
      <c r="L30" s="104" t="s">
        <v>520</v>
      </c>
      <c r="M30" s="104" t="s">
        <v>596</v>
      </c>
      <c r="N30" s="20">
        <v>1361001.81</v>
      </c>
      <c r="O30" s="105" t="s">
        <v>597</v>
      </c>
      <c r="P30" s="105" t="s">
        <v>598</v>
      </c>
      <c r="Q30" s="21" t="s">
        <v>28</v>
      </c>
      <c r="R30" s="30">
        <v>44927</v>
      </c>
      <c r="S30" s="104" t="s">
        <v>74</v>
      </c>
      <c r="T30" s="30">
        <v>46023</v>
      </c>
      <c r="U30" s="104" t="s">
        <v>605</v>
      </c>
      <c r="V30" s="23" t="s">
        <v>28</v>
      </c>
      <c r="W30" s="18" t="s">
        <v>28</v>
      </c>
      <c r="X30" s="18" t="s">
        <v>28</v>
      </c>
      <c r="Y30" s="18" t="s">
        <v>28</v>
      </c>
      <c r="Z30" s="18" t="s">
        <v>28</v>
      </c>
      <c r="AA30" s="18" t="s">
        <v>28</v>
      </c>
      <c r="AB30" s="18" t="s">
        <v>28</v>
      </c>
      <c r="AC30" s="270"/>
      <c r="AD30" s="409"/>
    </row>
    <row r="31" spans="1:30" ht="30" customHeight="1" x14ac:dyDescent="0.3">
      <c r="A31" s="36">
        <v>45063</v>
      </c>
      <c r="B31" s="18" t="s">
        <v>22</v>
      </c>
      <c r="C31" s="18" t="s">
        <v>343</v>
      </c>
      <c r="D31" s="18"/>
      <c r="E31" s="19" t="s">
        <v>3714</v>
      </c>
      <c r="F31" s="104" t="s">
        <v>57</v>
      </c>
      <c r="G31" s="104" t="s">
        <v>3715</v>
      </c>
      <c r="H31" s="104" t="s">
        <v>3716</v>
      </c>
      <c r="I31" s="104" t="s">
        <v>28</v>
      </c>
      <c r="J31" s="104" t="s">
        <v>3717</v>
      </c>
      <c r="K31" s="104" t="s">
        <v>3717</v>
      </c>
      <c r="L31" s="104" t="s">
        <v>962</v>
      </c>
      <c r="M31" s="104" t="s">
        <v>1253</v>
      </c>
      <c r="N31" s="20">
        <v>353340</v>
      </c>
      <c r="O31" s="105" t="s">
        <v>28</v>
      </c>
      <c r="P31" s="105" t="s">
        <v>28</v>
      </c>
      <c r="Q31" s="105" t="s">
        <v>28</v>
      </c>
      <c r="R31" s="37">
        <v>44986</v>
      </c>
      <c r="S31" s="104" t="s">
        <v>5273</v>
      </c>
      <c r="T31" s="37">
        <v>46375</v>
      </c>
      <c r="U31" s="104" t="s">
        <v>28</v>
      </c>
      <c r="V31" s="23" t="s">
        <v>28</v>
      </c>
      <c r="W31" s="18" t="s">
        <v>28</v>
      </c>
      <c r="X31" s="18" t="s">
        <v>28</v>
      </c>
      <c r="Y31" s="18" t="s">
        <v>28</v>
      </c>
      <c r="Z31" s="18" t="s">
        <v>28</v>
      </c>
      <c r="AA31" s="18" t="s">
        <v>28</v>
      </c>
      <c r="AB31" s="18" t="s">
        <v>28</v>
      </c>
      <c r="AC31" s="31" t="s">
        <v>3632</v>
      </c>
      <c r="AD31" s="409" t="s">
        <v>3719</v>
      </c>
    </row>
    <row r="32" spans="1:30" ht="30" customHeight="1" x14ac:dyDescent="0.3">
      <c r="A32" s="32">
        <v>45106</v>
      </c>
      <c r="B32" s="18" t="s">
        <v>22</v>
      </c>
      <c r="C32" s="18" t="s">
        <v>343</v>
      </c>
      <c r="D32" s="18"/>
      <c r="E32" s="19" t="s">
        <v>994</v>
      </c>
      <c r="F32" s="104" t="s">
        <v>25</v>
      </c>
      <c r="G32" s="104" t="s">
        <v>995</v>
      </c>
      <c r="H32" s="104" t="s">
        <v>3738</v>
      </c>
      <c r="I32" s="104" t="s">
        <v>28</v>
      </c>
      <c r="J32" s="104" t="s">
        <v>3739</v>
      </c>
      <c r="K32" s="104" t="s">
        <v>28</v>
      </c>
      <c r="L32" s="104" t="s">
        <v>520</v>
      </c>
      <c r="M32" s="104" t="s">
        <v>28</v>
      </c>
      <c r="N32" s="20">
        <v>355465</v>
      </c>
      <c r="O32" s="105" t="s">
        <v>3740</v>
      </c>
      <c r="P32" s="105" t="s">
        <v>28</v>
      </c>
      <c r="Q32" s="105" t="s">
        <v>28</v>
      </c>
      <c r="R32" s="37">
        <v>45108</v>
      </c>
      <c r="S32" s="104" t="s">
        <v>74</v>
      </c>
      <c r="T32" s="37">
        <v>46203</v>
      </c>
      <c r="U32" s="104" t="s">
        <v>28</v>
      </c>
      <c r="V32" s="23" t="s">
        <v>28</v>
      </c>
      <c r="W32" s="18" t="s">
        <v>28</v>
      </c>
      <c r="X32" s="18" t="s">
        <v>28</v>
      </c>
      <c r="Y32" s="18" t="s">
        <v>28</v>
      </c>
      <c r="Z32" s="18" t="s">
        <v>28</v>
      </c>
      <c r="AA32" s="18" t="s">
        <v>28</v>
      </c>
      <c r="AB32" s="18" t="s">
        <v>28</v>
      </c>
      <c r="AC32" s="31" t="s">
        <v>3667</v>
      </c>
      <c r="AD32" s="409"/>
    </row>
    <row r="33" spans="1:30" ht="30" customHeight="1" x14ac:dyDescent="0.3">
      <c r="A33" s="391">
        <v>45153</v>
      </c>
      <c r="B33" s="392" t="s">
        <v>22</v>
      </c>
      <c r="C33" s="392" t="s">
        <v>343</v>
      </c>
      <c r="D33" s="18"/>
      <c r="E33" s="19" t="s">
        <v>3822</v>
      </c>
      <c r="F33" s="104" t="s">
        <v>25</v>
      </c>
      <c r="G33" s="104" t="s">
        <v>118</v>
      </c>
      <c r="H33" s="104" t="s">
        <v>1919</v>
      </c>
      <c r="I33" s="104" t="s">
        <v>648</v>
      </c>
      <c r="J33" s="104" t="s">
        <v>3823</v>
      </c>
      <c r="K33" s="104" t="s">
        <v>3824</v>
      </c>
      <c r="L33" s="104" t="s">
        <v>520</v>
      </c>
      <c r="M33" s="104" t="s">
        <v>3825</v>
      </c>
      <c r="N33" s="20">
        <v>429556.27</v>
      </c>
      <c r="O33" s="105" t="s">
        <v>640</v>
      </c>
      <c r="P33" s="105" t="s">
        <v>651</v>
      </c>
      <c r="Q33" s="105" t="s">
        <v>28</v>
      </c>
      <c r="R33" s="37">
        <v>44871</v>
      </c>
      <c r="S33" s="104" t="s">
        <v>74</v>
      </c>
      <c r="T33" s="37">
        <v>45966</v>
      </c>
      <c r="U33" s="104" t="s">
        <v>28</v>
      </c>
      <c r="V33" s="23" t="s">
        <v>28</v>
      </c>
      <c r="W33" s="18" t="s">
        <v>28</v>
      </c>
      <c r="X33" s="18" t="s">
        <v>28</v>
      </c>
      <c r="Y33" s="18" t="s">
        <v>28</v>
      </c>
      <c r="Z33" s="18" t="s">
        <v>28</v>
      </c>
      <c r="AA33" s="18" t="s">
        <v>28</v>
      </c>
      <c r="AB33" s="18" t="s">
        <v>28</v>
      </c>
      <c r="AC33" s="31" t="s">
        <v>3667</v>
      </c>
      <c r="AD33" s="409"/>
    </row>
    <row r="34" spans="1:30" ht="30" customHeight="1" x14ac:dyDescent="0.3">
      <c r="A34" s="32">
        <v>45190</v>
      </c>
      <c r="B34" s="18" t="s">
        <v>22</v>
      </c>
      <c r="C34" s="18" t="s">
        <v>343</v>
      </c>
      <c r="D34" s="18"/>
      <c r="E34" s="99" t="s">
        <v>3922</v>
      </c>
      <c r="F34" s="104" t="s">
        <v>245</v>
      </c>
      <c r="G34" s="31" t="s">
        <v>3923</v>
      </c>
      <c r="H34" s="31" t="s">
        <v>3924</v>
      </c>
      <c r="I34" s="104" t="s">
        <v>28</v>
      </c>
      <c r="J34" s="104" t="s">
        <v>868</v>
      </c>
      <c r="K34" s="104" t="s">
        <v>882</v>
      </c>
      <c r="L34" s="104" t="s">
        <v>520</v>
      </c>
      <c r="M34" s="104" t="s">
        <v>28</v>
      </c>
      <c r="N34" s="20" t="s">
        <v>3909</v>
      </c>
      <c r="O34" s="105" t="s">
        <v>28</v>
      </c>
      <c r="P34" s="105" t="s">
        <v>28</v>
      </c>
      <c r="Q34" s="105" t="s">
        <v>28</v>
      </c>
      <c r="R34" s="37">
        <v>44927</v>
      </c>
      <c r="S34" s="36" t="s">
        <v>3416</v>
      </c>
      <c r="T34" s="30">
        <v>46387</v>
      </c>
      <c r="U34" s="104" t="s">
        <v>28</v>
      </c>
      <c r="V34" s="23" t="s">
        <v>28</v>
      </c>
      <c r="W34" s="18" t="s">
        <v>28</v>
      </c>
      <c r="X34" s="18" t="s">
        <v>28</v>
      </c>
      <c r="Y34" s="18" t="s">
        <v>28</v>
      </c>
      <c r="Z34" s="18" t="s">
        <v>28</v>
      </c>
      <c r="AA34" s="18" t="s">
        <v>28</v>
      </c>
      <c r="AB34" s="18" t="s">
        <v>28</v>
      </c>
      <c r="AC34" s="31" t="s">
        <v>3910</v>
      </c>
      <c r="AD34" s="409"/>
    </row>
    <row r="35" spans="1:30" ht="30" customHeight="1" x14ac:dyDescent="0.3">
      <c r="A35" s="391">
        <v>45198</v>
      </c>
      <c r="B35" s="392" t="s">
        <v>22</v>
      </c>
      <c r="C35" s="392" t="s">
        <v>343</v>
      </c>
      <c r="D35" s="18"/>
      <c r="E35" s="19" t="s">
        <v>3928</v>
      </c>
      <c r="F35" s="104" t="s">
        <v>25</v>
      </c>
      <c r="G35" s="104" t="s">
        <v>3929</v>
      </c>
      <c r="H35" s="342" t="s">
        <v>3930</v>
      </c>
      <c r="I35" s="104" t="s">
        <v>28</v>
      </c>
      <c r="J35" s="104" t="s">
        <v>3931</v>
      </c>
      <c r="K35" s="104" t="s">
        <v>3932</v>
      </c>
      <c r="L35" s="104" t="s">
        <v>520</v>
      </c>
      <c r="M35" s="104" t="s">
        <v>3933</v>
      </c>
      <c r="N35" s="20">
        <v>864135</v>
      </c>
      <c r="O35" s="105" t="s">
        <v>28</v>
      </c>
      <c r="P35" s="105" t="s">
        <v>28</v>
      </c>
      <c r="Q35" s="137" t="s">
        <v>3934</v>
      </c>
      <c r="R35" s="37">
        <v>44713</v>
      </c>
      <c r="S35" s="104" t="s">
        <v>3329</v>
      </c>
      <c r="T35" s="37">
        <v>46022</v>
      </c>
      <c r="U35" s="104" t="s">
        <v>28</v>
      </c>
      <c r="V35" s="23" t="s">
        <v>28</v>
      </c>
      <c r="W35" s="104" t="s">
        <v>28</v>
      </c>
      <c r="X35" s="23" t="s">
        <v>28</v>
      </c>
      <c r="Y35" s="18" t="s">
        <v>28</v>
      </c>
      <c r="Z35" s="18" t="s">
        <v>28</v>
      </c>
      <c r="AA35" s="18" t="s">
        <v>28</v>
      </c>
      <c r="AB35" s="104" t="s">
        <v>3935</v>
      </c>
      <c r="AC35" s="31" t="s">
        <v>3936</v>
      </c>
      <c r="AD35" s="409"/>
    </row>
    <row r="36" spans="1:30" ht="30" customHeight="1" x14ac:dyDescent="0.3">
      <c r="A36" s="391">
        <v>45198</v>
      </c>
      <c r="B36" s="392" t="s">
        <v>22</v>
      </c>
      <c r="C36" s="392" t="s">
        <v>343</v>
      </c>
      <c r="D36" s="18"/>
      <c r="E36" s="19" t="s">
        <v>1074</v>
      </c>
      <c r="F36" s="104" t="s">
        <v>25</v>
      </c>
      <c r="G36" s="104" t="s">
        <v>3937</v>
      </c>
      <c r="H36" s="342" t="s">
        <v>3938</v>
      </c>
      <c r="I36" s="104" t="s">
        <v>28</v>
      </c>
      <c r="J36" s="104" t="s">
        <v>1077</v>
      </c>
      <c r="K36" s="104" t="s">
        <v>3939</v>
      </c>
      <c r="L36" s="104" t="s">
        <v>520</v>
      </c>
      <c r="M36" s="104" t="s">
        <v>28</v>
      </c>
      <c r="N36" s="20">
        <v>754950.09699999995</v>
      </c>
      <c r="O36" s="105" t="s">
        <v>28</v>
      </c>
      <c r="P36" s="105" t="s">
        <v>28</v>
      </c>
      <c r="Q36" s="105" t="s">
        <v>28</v>
      </c>
      <c r="R36" s="37">
        <v>45026</v>
      </c>
      <c r="S36" s="104" t="s">
        <v>74</v>
      </c>
      <c r="T36" s="37">
        <v>46121</v>
      </c>
      <c r="U36" s="104" t="s">
        <v>3940</v>
      </c>
      <c r="V36" s="23" t="s">
        <v>28</v>
      </c>
      <c r="W36" s="104" t="s">
        <v>28</v>
      </c>
      <c r="X36" s="23" t="s">
        <v>28</v>
      </c>
      <c r="Y36" s="18" t="s">
        <v>28</v>
      </c>
      <c r="Z36" s="18" t="s">
        <v>28</v>
      </c>
      <c r="AA36" s="18" t="s">
        <v>28</v>
      </c>
      <c r="AB36" s="18" t="s">
        <v>3941</v>
      </c>
      <c r="AC36" s="31" t="s">
        <v>3936</v>
      </c>
      <c r="AD36" s="409"/>
    </row>
    <row r="37" spans="1:30" ht="30" customHeight="1" x14ac:dyDescent="0.3">
      <c r="A37" s="391">
        <v>45198</v>
      </c>
      <c r="B37" s="392" t="s">
        <v>22</v>
      </c>
      <c r="C37" s="392" t="s">
        <v>343</v>
      </c>
      <c r="D37" s="18"/>
      <c r="E37" s="19" t="s">
        <v>3942</v>
      </c>
      <c r="F37" s="104" t="s">
        <v>25</v>
      </c>
      <c r="G37" s="104" t="s">
        <v>3943</v>
      </c>
      <c r="H37" s="342" t="s">
        <v>3944</v>
      </c>
      <c r="I37" s="104" t="s">
        <v>28</v>
      </c>
      <c r="J37" s="104" t="s">
        <v>3945</v>
      </c>
      <c r="K37" s="104" t="s">
        <v>28</v>
      </c>
      <c r="L37" s="104" t="s">
        <v>520</v>
      </c>
      <c r="M37" s="104" t="s">
        <v>3946</v>
      </c>
      <c r="N37" s="20">
        <v>506000</v>
      </c>
      <c r="O37" s="105" t="s">
        <v>28</v>
      </c>
      <c r="P37" s="105" t="s">
        <v>28</v>
      </c>
      <c r="Q37" s="105" t="s">
        <v>28</v>
      </c>
      <c r="R37" s="37">
        <v>45026</v>
      </c>
      <c r="S37" s="104" t="s">
        <v>74</v>
      </c>
      <c r="T37" s="37">
        <v>46121</v>
      </c>
      <c r="U37" s="104" t="s">
        <v>28</v>
      </c>
      <c r="V37" s="23" t="s">
        <v>28</v>
      </c>
      <c r="W37" s="104" t="s">
        <v>28</v>
      </c>
      <c r="X37" s="23" t="s">
        <v>28</v>
      </c>
      <c r="Y37" s="18" t="s">
        <v>28</v>
      </c>
      <c r="Z37" s="18" t="s">
        <v>28</v>
      </c>
      <c r="AA37" s="18" t="s">
        <v>28</v>
      </c>
      <c r="AB37" s="104" t="s">
        <v>3947</v>
      </c>
      <c r="AC37" s="31" t="s">
        <v>3936</v>
      </c>
      <c r="AD37" s="409"/>
    </row>
    <row r="38" spans="1:30" ht="30" customHeight="1" x14ac:dyDescent="0.3">
      <c r="A38" s="32">
        <v>45897</v>
      </c>
      <c r="B38" s="18" t="s">
        <v>75</v>
      </c>
      <c r="C38" s="18" t="s">
        <v>343</v>
      </c>
      <c r="D38" s="18" t="s">
        <v>6220</v>
      </c>
      <c r="E38" s="19" t="s">
        <v>1033</v>
      </c>
      <c r="F38" s="104" t="s">
        <v>25</v>
      </c>
      <c r="G38" s="104" t="s">
        <v>3949</v>
      </c>
      <c r="H38" s="342" t="s">
        <v>3950</v>
      </c>
      <c r="I38" s="104" t="s">
        <v>28</v>
      </c>
      <c r="J38" s="104" t="s">
        <v>3951</v>
      </c>
      <c r="K38" s="104" t="s">
        <v>28</v>
      </c>
      <c r="L38" s="104" t="s">
        <v>520</v>
      </c>
      <c r="M38" s="104" t="s">
        <v>28</v>
      </c>
      <c r="N38" s="20">
        <v>1187562</v>
      </c>
      <c r="O38" s="105" t="s">
        <v>828</v>
      </c>
      <c r="P38" s="105" t="s">
        <v>28</v>
      </c>
      <c r="Q38" s="105" t="s">
        <v>28</v>
      </c>
      <c r="R38" s="37">
        <v>44743</v>
      </c>
      <c r="S38" s="104" t="s">
        <v>5486</v>
      </c>
      <c r="T38" s="37">
        <v>46934</v>
      </c>
      <c r="U38" s="104" t="s">
        <v>28</v>
      </c>
      <c r="V38" s="23" t="s">
        <v>28</v>
      </c>
      <c r="W38" s="104" t="s">
        <v>28</v>
      </c>
      <c r="X38" s="23" t="s">
        <v>28</v>
      </c>
      <c r="Y38" s="18" t="s">
        <v>28</v>
      </c>
      <c r="Z38" s="18" t="s">
        <v>28</v>
      </c>
      <c r="AA38" s="18" t="s">
        <v>28</v>
      </c>
      <c r="AB38" s="104" t="s">
        <v>3952</v>
      </c>
      <c r="AC38" s="31" t="s">
        <v>5411</v>
      </c>
      <c r="AD38" s="409" t="s">
        <v>5603</v>
      </c>
    </row>
    <row r="39" spans="1:30" ht="30" customHeight="1" x14ac:dyDescent="0.3">
      <c r="A39" s="391">
        <v>45205</v>
      </c>
      <c r="B39" s="392" t="s">
        <v>22</v>
      </c>
      <c r="C39" s="392" t="s">
        <v>343</v>
      </c>
      <c r="D39" s="18"/>
      <c r="E39" s="19" t="s">
        <v>3954</v>
      </c>
      <c r="F39" s="104" t="s">
        <v>25</v>
      </c>
      <c r="G39" s="104" t="s">
        <v>3955</v>
      </c>
      <c r="H39" s="342" t="s">
        <v>3956</v>
      </c>
      <c r="I39" s="104" t="s">
        <v>28</v>
      </c>
      <c r="J39" s="104" t="s">
        <v>3957</v>
      </c>
      <c r="K39" s="104" t="s">
        <v>28</v>
      </c>
      <c r="L39" s="104" t="s">
        <v>520</v>
      </c>
      <c r="M39" s="104" t="s">
        <v>28</v>
      </c>
      <c r="N39" s="20">
        <v>709666.1</v>
      </c>
      <c r="O39" s="105" t="s">
        <v>3958</v>
      </c>
      <c r="P39" s="105" t="s">
        <v>28</v>
      </c>
      <c r="Q39" s="105" t="s">
        <v>28</v>
      </c>
      <c r="R39" s="37">
        <v>44835</v>
      </c>
      <c r="S39" s="104" t="s">
        <v>3206</v>
      </c>
      <c r="T39" s="37">
        <v>45899</v>
      </c>
      <c r="U39" s="104" t="s">
        <v>28</v>
      </c>
      <c r="V39" s="23" t="s">
        <v>28</v>
      </c>
      <c r="W39" s="104" t="s">
        <v>28</v>
      </c>
      <c r="X39" s="23" t="s">
        <v>28</v>
      </c>
      <c r="Y39" s="18" t="s">
        <v>28</v>
      </c>
      <c r="Z39" s="18" t="s">
        <v>28</v>
      </c>
      <c r="AA39" s="18" t="s">
        <v>28</v>
      </c>
      <c r="AB39" s="104" t="s">
        <v>3959</v>
      </c>
      <c r="AC39" s="31" t="s">
        <v>3936</v>
      </c>
      <c r="AD39" s="409"/>
    </row>
    <row r="40" spans="1:30" ht="30" customHeight="1" x14ac:dyDescent="0.3">
      <c r="A40" s="391">
        <v>45205</v>
      </c>
      <c r="B40" s="392" t="s">
        <v>22</v>
      </c>
      <c r="C40" s="392" t="s">
        <v>343</v>
      </c>
      <c r="D40" s="18"/>
      <c r="E40" s="19" t="s">
        <v>3960</v>
      </c>
      <c r="F40" s="104" t="s">
        <v>25</v>
      </c>
      <c r="G40" s="104" t="s">
        <v>616</v>
      </c>
      <c r="H40" s="342" t="s">
        <v>3961</v>
      </c>
      <c r="I40" s="104" t="s">
        <v>28</v>
      </c>
      <c r="J40" s="104" t="s">
        <v>3962</v>
      </c>
      <c r="K40" s="104" t="s">
        <v>28</v>
      </c>
      <c r="L40" s="104" t="s">
        <v>520</v>
      </c>
      <c r="M40" s="104" t="s">
        <v>28</v>
      </c>
      <c r="N40" s="20">
        <v>1497101.99</v>
      </c>
      <c r="O40" s="105" t="s">
        <v>3958</v>
      </c>
      <c r="P40" s="105" t="s">
        <v>28</v>
      </c>
      <c r="Q40" s="105" t="s">
        <v>28</v>
      </c>
      <c r="R40" s="37">
        <v>44928</v>
      </c>
      <c r="S40" s="104" t="s">
        <v>74</v>
      </c>
      <c r="T40" s="37">
        <v>46023</v>
      </c>
      <c r="U40" s="104" t="s">
        <v>28</v>
      </c>
      <c r="V40" s="23" t="s">
        <v>28</v>
      </c>
      <c r="W40" s="104" t="s">
        <v>28</v>
      </c>
      <c r="X40" s="23" t="s">
        <v>28</v>
      </c>
      <c r="Y40" s="18" t="s">
        <v>28</v>
      </c>
      <c r="Z40" s="18" t="s">
        <v>28</v>
      </c>
      <c r="AA40" s="18" t="s">
        <v>28</v>
      </c>
      <c r="AB40" s="104" t="s">
        <v>3963</v>
      </c>
      <c r="AC40" s="31" t="s">
        <v>3936</v>
      </c>
      <c r="AD40" s="409"/>
    </row>
    <row r="41" spans="1:30" ht="30" customHeight="1" x14ac:dyDescent="0.3">
      <c r="A41" s="102">
        <v>45205</v>
      </c>
      <c r="B41" s="95" t="s">
        <v>5036</v>
      </c>
      <c r="C41" s="18" t="s">
        <v>343</v>
      </c>
      <c r="D41" s="18"/>
      <c r="E41" s="104" t="s">
        <v>3977</v>
      </c>
      <c r="F41" s="104" t="s">
        <v>25</v>
      </c>
      <c r="G41" s="104" t="s">
        <v>3978</v>
      </c>
      <c r="H41" s="342" t="s">
        <v>3979</v>
      </c>
      <c r="I41" s="104" t="s">
        <v>28</v>
      </c>
      <c r="J41" s="104" t="s">
        <v>3980</v>
      </c>
      <c r="K41" s="104" t="s">
        <v>28</v>
      </c>
      <c r="L41" s="104" t="s">
        <v>520</v>
      </c>
      <c r="M41" s="104" t="s">
        <v>3981</v>
      </c>
      <c r="N41" s="20">
        <v>377811.34</v>
      </c>
      <c r="O41" s="105" t="s">
        <v>3982</v>
      </c>
      <c r="P41" s="105" t="s">
        <v>28</v>
      </c>
      <c r="Q41" s="105" t="s">
        <v>28</v>
      </c>
      <c r="R41" s="37">
        <v>44642</v>
      </c>
      <c r="S41" s="104" t="s">
        <v>5486</v>
      </c>
      <c r="T41" s="37">
        <v>46834</v>
      </c>
      <c r="U41" s="104" t="s">
        <v>28</v>
      </c>
      <c r="V41" s="23" t="s">
        <v>28</v>
      </c>
      <c r="W41" s="104" t="s">
        <v>28</v>
      </c>
      <c r="X41" s="23" t="s">
        <v>28</v>
      </c>
      <c r="Y41" s="18" t="s">
        <v>28</v>
      </c>
      <c r="Z41" s="18" t="s">
        <v>28</v>
      </c>
      <c r="AA41" s="18" t="s">
        <v>28</v>
      </c>
      <c r="AB41" s="104" t="s">
        <v>28</v>
      </c>
      <c r="AC41" s="31" t="s">
        <v>3936</v>
      </c>
      <c r="AD41" s="409" t="s">
        <v>5603</v>
      </c>
    </row>
    <row r="42" spans="1:30" ht="30" customHeight="1" x14ac:dyDescent="0.3">
      <c r="A42" s="102">
        <v>45205</v>
      </c>
      <c r="B42" s="95" t="s">
        <v>22</v>
      </c>
      <c r="C42" s="18" t="s">
        <v>343</v>
      </c>
      <c r="D42" s="18"/>
      <c r="E42" s="104" t="s">
        <v>3983</v>
      </c>
      <c r="F42" s="104" t="s">
        <v>25</v>
      </c>
      <c r="G42" s="104" t="s">
        <v>3984</v>
      </c>
      <c r="H42" s="342" t="s">
        <v>3985</v>
      </c>
      <c r="I42" s="104" t="s">
        <v>28</v>
      </c>
      <c r="J42" s="104" t="s">
        <v>3986</v>
      </c>
      <c r="K42" s="104" t="s">
        <v>28</v>
      </c>
      <c r="L42" s="104" t="s">
        <v>520</v>
      </c>
      <c r="M42" s="104" t="s">
        <v>3987</v>
      </c>
      <c r="N42" s="20">
        <v>350652.5</v>
      </c>
      <c r="O42" s="105" t="s">
        <v>28</v>
      </c>
      <c r="P42" s="105" t="s">
        <v>28</v>
      </c>
      <c r="Q42" s="105" t="s">
        <v>3988</v>
      </c>
      <c r="R42" s="37">
        <v>45188</v>
      </c>
      <c r="S42" s="104" t="s">
        <v>74</v>
      </c>
      <c r="T42" s="37">
        <v>46283</v>
      </c>
      <c r="U42" s="104" t="s">
        <v>28</v>
      </c>
      <c r="V42" s="23" t="s">
        <v>28</v>
      </c>
      <c r="W42" s="104" t="s">
        <v>28</v>
      </c>
      <c r="X42" s="23" t="s">
        <v>28</v>
      </c>
      <c r="Y42" s="18" t="s">
        <v>28</v>
      </c>
      <c r="Z42" s="18" t="s">
        <v>28</v>
      </c>
      <c r="AA42" s="18" t="s">
        <v>28</v>
      </c>
      <c r="AB42" s="104" t="s">
        <v>28</v>
      </c>
      <c r="AC42" s="31" t="s">
        <v>3936</v>
      </c>
      <c r="AD42" s="409"/>
    </row>
    <row r="43" spans="1:30" ht="30" customHeight="1" x14ac:dyDescent="0.3">
      <c r="A43" s="102">
        <v>45219</v>
      </c>
      <c r="B43" s="95" t="s">
        <v>22</v>
      </c>
      <c r="C43" s="18" t="s">
        <v>343</v>
      </c>
      <c r="D43" s="18"/>
      <c r="E43" s="104" t="s">
        <v>4008</v>
      </c>
      <c r="F43" s="104" t="s">
        <v>25</v>
      </c>
      <c r="G43" s="104" t="s">
        <v>4009</v>
      </c>
      <c r="H43" s="342" t="s">
        <v>4010</v>
      </c>
      <c r="I43" s="104" t="s">
        <v>28</v>
      </c>
      <c r="J43" s="104" t="s">
        <v>4011</v>
      </c>
      <c r="K43" s="104" t="s">
        <v>28</v>
      </c>
      <c r="L43" s="104" t="s">
        <v>520</v>
      </c>
      <c r="M43" s="104" t="s">
        <v>409</v>
      </c>
      <c r="N43" s="20">
        <v>333300</v>
      </c>
      <c r="O43" s="105" t="s">
        <v>4012</v>
      </c>
      <c r="P43" s="105" t="s">
        <v>28</v>
      </c>
      <c r="Q43" s="361" t="s">
        <v>4013</v>
      </c>
      <c r="R43" s="37">
        <v>45173</v>
      </c>
      <c r="S43" s="104" t="s">
        <v>74</v>
      </c>
      <c r="T43" s="37">
        <v>46268</v>
      </c>
      <c r="U43" s="104" t="s">
        <v>28</v>
      </c>
      <c r="V43" s="23" t="s">
        <v>28</v>
      </c>
      <c r="W43" s="104" t="s">
        <v>28</v>
      </c>
      <c r="X43" s="23" t="s">
        <v>28</v>
      </c>
      <c r="Y43" s="18" t="s">
        <v>28</v>
      </c>
      <c r="Z43" s="18" t="s">
        <v>28</v>
      </c>
      <c r="AA43" s="18" t="s">
        <v>28</v>
      </c>
      <c r="AB43" s="104" t="s">
        <v>28</v>
      </c>
      <c r="AC43" s="31" t="s">
        <v>3936</v>
      </c>
      <c r="AD43" s="409"/>
    </row>
    <row r="44" spans="1:30" ht="30" customHeight="1" x14ac:dyDescent="0.3">
      <c r="A44" s="102">
        <v>45223</v>
      </c>
      <c r="B44" s="95" t="s">
        <v>22</v>
      </c>
      <c r="C44" s="18" t="s">
        <v>343</v>
      </c>
      <c r="D44" s="18"/>
      <c r="E44" s="104" t="s">
        <v>4027</v>
      </c>
      <c r="F44" s="104" t="s">
        <v>57</v>
      </c>
      <c r="G44" s="104" t="s">
        <v>4028</v>
      </c>
      <c r="H44" s="342" t="s">
        <v>4029</v>
      </c>
      <c r="I44" s="104" t="s">
        <v>28</v>
      </c>
      <c r="J44" s="104" t="s">
        <v>4030</v>
      </c>
      <c r="K44" s="104" t="s">
        <v>4031</v>
      </c>
      <c r="L44" s="104" t="s">
        <v>520</v>
      </c>
      <c r="M44" s="104" t="s">
        <v>4032</v>
      </c>
      <c r="N44" s="20">
        <v>633329.43000000005</v>
      </c>
      <c r="O44" s="137" t="s">
        <v>4033</v>
      </c>
      <c r="P44" s="361" t="s">
        <v>4034</v>
      </c>
      <c r="Q44" s="137" t="s">
        <v>4035</v>
      </c>
      <c r="R44" s="37">
        <v>45076</v>
      </c>
      <c r="S44" s="104" t="s">
        <v>74</v>
      </c>
      <c r="T44" s="37">
        <v>46172</v>
      </c>
      <c r="U44" s="104" t="s">
        <v>28</v>
      </c>
      <c r="V44" s="23" t="s">
        <v>28</v>
      </c>
      <c r="W44" s="104" t="s">
        <v>28</v>
      </c>
      <c r="X44" s="23" t="s">
        <v>28</v>
      </c>
      <c r="Y44" s="18" t="s">
        <v>28</v>
      </c>
      <c r="Z44" s="104" t="s">
        <v>4036</v>
      </c>
      <c r="AA44" s="18" t="s">
        <v>28</v>
      </c>
      <c r="AB44" s="104" t="s">
        <v>28</v>
      </c>
      <c r="AC44" s="31" t="s">
        <v>4037</v>
      </c>
      <c r="AD44" s="409"/>
    </row>
    <row r="45" spans="1:30" s="183" customFormat="1" ht="30" customHeight="1" x14ac:dyDescent="0.3">
      <c r="A45" s="391">
        <v>45250</v>
      </c>
      <c r="B45" s="417" t="s">
        <v>75</v>
      </c>
      <c r="C45" s="251" t="s">
        <v>343</v>
      </c>
      <c r="D45" s="31"/>
      <c r="E45" s="99" t="s">
        <v>3232</v>
      </c>
      <c r="F45" s="104" t="s">
        <v>57</v>
      </c>
      <c r="G45" s="31" t="s">
        <v>3335</v>
      </c>
      <c r="H45" s="31" t="s">
        <v>3234</v>
      </c>
      <c r="I45" s="104" t="s">
        <v>28</v>
      </c>
      <c r="J45" s="31" t="s">
        <v>1126</v>
      </c>
      <c r="K45" s="31" t="s">
        <v>3235</v>
      </c>
      <c r="L45" s="31" t="s">
        <v>962</v>
      </c>
      <c r="M45" s="31" t="s">
        <v>3236</v>
      </c>
      <c r="N45" s="20">
        <v>685400</v>
      </c>
      <c r="O45" s="31" t="s">
        <v>3237</v>
      </c>
      <c r="P45" s="105" t="s">
        <v>28</v>
      </c>
      <c r="Q45" s="105" t="s">
        <v>28</v>
      </c>
      <c r="R45" s="30">
        <v>43466</v>
      </c>
      <c r="S45" s="36" t="s">
        <v>1091</v>
      </c>
      <c r="T45" s="30">
        <v>46022</v>
      </c>
      <c r="U45" s="104" t="s">
        <v>28</v>
      </c>
      <c r="V45" s="23" t="s">
        <v>28</v>
      </c>
      <c r="W45" s="104" t="s">
        <v>28</v>
      </c>
      <c r="X45" s="23" t="s">
        <v>28</v>
      </c>
      <c r="Y45" s="104" t="s">
        <v>28</v>
      </c>
      <c r="Z45" s="23" t="s">
        <v>28</v>
      </c>
      <c r="AA45" s="104" t="s">
        <v>28</v>
      </c>
      <c r="AB45" s="23" t="s">
        <v>28</v>
      </c>
      <c r="AC45" s="31" t="s">
        <v>3632</v>
      </c>
      <c r="AD45" s="409"/>
    </row>
    <row r="46" spans="1:30" s="183" customFormat="1" ht="30" customHeight="1" x14ac:dyDescent="0.3">
      <c r="A46" s="102">
        <v>45324</v>
      </c>
      <c r="B46" s="95" t="s">
        <v>22</v>
      </c>
      <c r="C46" s="31" t="s">
        <v>343</v>
      </c>
      <c r="D46" s="31"/>
      <c r="E46" s="104" t="s">
        <v>4100</v>
      </c>
      <c r="F46" s="104" t="s">
        <v>25</v>
      </c>
      <c r="G46" s="104" t="s">
        <v>4101</v>
      </c>
      <c r="H46" s="104" t="s">
        <v>4102</v>
      </c>
      <c r="I46" s="104" t="s">
        <v>28</v>
      </c>
      <c r="J46" s="104" t="s">
        <v>4103</v>
      </c>
      <c r="K46" s="104" t="s">
        <v>28</v>
      </c>
      <c r="L46" s="104" t="s">
        <v>520</v>
      </c>
      <c r="M46" s="104" t="s">
        <v>409</v>
      </c>
      <c r="N46" s="243">
        <v>972100.8</v>
      </c>
      <c r="O46" s="104" t="s">
        <v>4104</v>
      </c>
      <c r="P46" s="105" t="s">
        <v>28</v>
      </c>
      <c r="Q46" s="105" t="s">
        <v>28</v>
      </c>
      <c r="R46" s="30">
        <v>45078</v>
      </c>
      <c r="S46" s="104" t="s">
        <v>74</v>
      </c>
      <c r="T46" s="30">
        <v>46174</v>
      </c>
      <c r="U46" s="104" t="s">
        <v>4105</v>
      </c>
      <c r="V46" s="23" t="s">
        <v>28</v>
      </c>
      <c r="W46" s="104" t="s">
        <v>28</v>
      </c>
      <c r="X46" s="23" t="s">
        <v>28</v>
      </c>
      <c r="Y46" s="104" t="s">
        <v>28</v>
      </c>
      <c r="Z46" s="23" t="s">
        <v>28</v>
      </c>
      <c r="AA46" s="104" t="s">
        <v>28</v>
      </c>
      <c r="AB46" s="362" t="s">
        <v>4106</v>
      </c>
      <c r="AC46" s="31" t="s">
        <v>3936</v>
      </c>
      <c r="AD46" s="409"/>
    </row>
    <row r="47" spans="1:30" s="183" customFormat="1" ht="30" customHeight="1" x14ac:dyDescent="0.3">
      <c r="A47" s="32">
        <v>45324</v>
      </c>
      <c r="B47" s="95" t="s">
        <v>22</v>
      </c>
      <c r="C47" s="31" t="s">
        <v>343</v>
      </c>
      <c r="D47" s="31"/>
      <c r="E47" s="99" t="s">
        <v>4118</v>
      </c>
      <c r="F47" s="104" t="s">
        <v>245</v>
      </c>
      <c r="G47" s="31" t="s">
        <v>4119</v>
      </c>
      <c r="H47" s="31" t="s">
        <v>4120</v>
      </c>
      <c r="I47" s="104" t="s">
        <v>28</v>
      </c>
      <c r="J47" s="31" t="s">
        <v>4121</v>
      </c>
      <c r="K47" s="31" t="s">
        <v>4121</v>
      </c>
      <c r="L47" s="31" t="s">
        <v>962</v>
      </c>
      <c r="M47" s="31" t="s">
        <v>28</v>
      </c>
      <c r="N47" s="20" t="s">
        <v>4125</v>
      </c>
      <c r="O47" s="31" t="s">
        <v>4122</v>
      </c>
      <c r="P47" s="105" t="s">
        <v>28</v>
      </c>
      <c r="Q47" s="105" t="s">
        <v>28</v>
      </c>
      <c r="R47" s="30">
        <v>45231</v>
      </c>
      <c r="S47" s="36" t="s">
        <v>171</v>
      </c>
      <c r="T47" s="30">
        <v>47057</v>
      </c>
      <c r="U47" s="104" t="s">
        <v>4123</v>
      </c>
      <c r="V47" s="23" t="s">
        <v>28</v>
      </c>
      <c r="W47" s="104" t="s">
        <v>28</v>
      </c>
      <c r="X47" s="23" t="s">
        <v>28</v>
      </c>
      <c r="Y47" s="104" t="s">
        <v>28</v>
      </c>
      <c r="Z47" s="23" t="s">
        <v>28</v>
      </c>
      <c r="AA47" s="104" t="s">
        <v>28</v>
      </c>
      <c r="AB47" s="23" t="s">
        <v>4124</v>
      </c>
      <c r="AC47" s="31" t="s">
        <v>3632</v>
      </c>
      <c r="AD47" s="409" t="s">
        <v>4126</v>
      </c>
    </row>
    <row r="48" spans="1:30" ht="30" customHeight="1" x14ac:dyDescent="0.3">
      <c r="A48" s="33">
        <v>45355</v>
      </c>
      <c r="B48" s="102" t="s">
        <v>75</v>
      </c>
      <c r="C48" s="18" t="s">
        <v>343</v>
      </c>
      <c r="D48" s="18"/>
      <c r="E48" s="19" t="s">
        <v>4169</v>
      </c>
      <c r="F48" s="104" t="s">
        <v>38</v>
      </c>
      <c r="G48" s="104" t="s">
        <v>767</v>
      </c>
      <c r="H48" s="104" t="s">
        <v>768</v>
      </c>
      <c r="I48" s="104" t="s">
        <v>28</v>
      </c>
      <c r="J48" s="104" t="s">
        <v>769</v>
      </c>
      <c r="K48" s="104" t="s">
        <v>770</v>
      </c>
      <c r="L48" s="104" t="s">
        <v>520</v>
      </c>
      <c r="M48" s="104" t="s">
        <v>771</v>
      </c>
      <c r="N48" s="20">
        <v>1104000</v>
      </c>
      <c r="O48" s="105" t="s">
        <v>45</v>
      </c>
      <c r="P48" s="105" t="s">
        <v>772</v>
      </c>
      <c r="Q48" s="29" t="s">
        <v>28</v>
      </c>
      <c r="R48" s="30">
        <v>45017</v>
      </c>
      <c r="S48" s="31" t="s">
        <v>4170</v>
      </c>
      <c r="T48" s="30">
        <v>46568</v>
      </c>
      <c r="U48" s="104" t="s">
        <v>28</v>
      </c>
      <c r="V48" s="23" t="s">
        <v>28</v>
      </c>
      <c r="W48" s="18" t="s">
        <v>28</v>
      </c>
      <c r="X48" s="18" t="s">
        <v>28</v>
      </c>
      <c r="Y48" s="18" t="s">
        <v>28</v>
      </c>
      <c r="Z48" s="18" t="s">
        <v>28</v>
      </c>
      <c r="AA48" s="18" t="s">
        <v>28</v>
      </c>
      <c r="AB48" s="35" t="s">
        <v>773</v>
      </c>
      <c r="AC48" s="31" t="s">
        <v>4173</v>
      </c>
      <c r="AD48" s="409" t="s">
        <v>4174</v>
      </c>
    </row>
    <row r="49" spans="1:30" ht="30" customHeight="1" x14ac:dyDescent="0.3">
      <c r="A49" s="501">
        <v>45355</v>
      </c>
      <c r="B49" s="251" t="s">
        <v>22</v>
      </c>
      <c r="C49" s="392" t="s">
        <v>343</v>
      </c>
      <c r="D49" s="18"/>
      <c r="E49" s="99" t="s">
        <v>1743</v>
      </c>
      <c r="F49" s="104" t="s">
        <v>38</v>
      </c>
      <c r="G49" s="31" t="s">
        <v>4171</v>
      </c>
      <c r="H49" s="31" t="s">
        <v>4172</v>
      </c>
      <c r="I49" s="104" t="s">
        <v>28</v>
      </c>
      <c r="J49" s="31" t="s">
        <v>4171</v>
      </c>
      <c r="K49" s="31" t="s">
        <v>770</v>
      </c>
      <c r="L49" s="104" t="s">
        <v>520</v>
      </c>
      <c r="M49" s="31" t="s">
        <v>771</v>
      </c>
      <c r="N49" s="20">
        <v>300000</v>
      </c>
      <c r="O49" s="105" t="s">
        <v>772</v>
      </c>
      <c r="P49" s="105" t="s">
        <v>28</v>
      </c>
      <c r="Q49" s="29" t="s">
        <v>28</v>
      </c>
      <c r="R49" s="30">
        <v>45352</v>
      </c>
      <c r="S49" s="36" t="s">
        <v>124</v>
      </c>
      <c r="T49" s="30">
        <v>46082</v>
      </c>
      <c r="U49" s="104" t="s">
        <v>28</v>
      </c>
      <c r="V49" s="23" t="s">
        <v>28</v>
      </c>
      <c r="W49" s="18" t="s">
        <v>28</v>
      </c>
      <c r="X49" s="18" t="s">
        <v>28</v>
      </c>
      <c r="Y49" s="18" t="s">
        <v>28</v>
      </c>
      <c r="Z49" s="18" t="s">
        <v>28</v>
      </c>
      <c r="AA49" s="18" t="s">
        <v>28</v>
      </c>
      <c r="AB49" s="23" t="s">
        <v>28</v>
      </c>
      <c r="AC49" s="31" t="s">
        <v>4173</v>
      </c>
      <c r="AD49" s="409" t="s">
        <v>4174</v>
      </c>
    </row>
    <row r="50" spans="1:30" ht="30" customHeight="1" x14ac:dyDescent="0.3">
      <c r="A50" s="33">
        <v>45377</v>
      </c>
      <c r="B50" s="31" t="s">
        <v>22</v>
      </c>
      <c r="C50" s="18" t="s">
        <v>343</v>
      </c>
      <c r="D50" s="18"/>
      <c r="E50" s="99" t="s">
        <v>4230</v>
      </c>
      <c r="F50" s="104" t="s">
        <v>57</v>
      </c>
      <c r="G50" s="31" t="s">
        <v>1206</v>
      </c>
      <c r="H50" s="31" t="s">
        <v>4231</v>
      </c>
      <c r="I50" s="104" t="s">
        <v>28</v>
      </c>
      <c r="J50" s="31" t="s">
        <v>4232</v>
      </c>
      <c r="K50" s="31" t="s">
        <v>4232</v>
      </c>
      <c r="L50" s="104" t="s">
        <v>962</v>
      </c>
      <c r="M50" s="31" t="s">
        <v>1253</v>
      </c>
      <c r="N50" s="20">
        <v>270480</v>
      </c>
      <c r="O50" s="105" t="s">
        <v>28</v>
      </c>
      <c r="P50" s="105" t="s">
        <v>28</v>
      </c>
      <c r="Q50" s="105" t="s">
        <v>28</v>
      </c>
      <c r="R50" s="30">
        <v>45108</v>
      </c>
      <c r="S50" s="36" t="s">
        <v>171</v>
      </c>
      <c r="T50" s="30">
        <v>46934</v>
      </c>
      <c r="U50" s="104" t="s">
        <v>28</v>
      </c>
      <c r="V50" s="23" t="s">
        <v>28</v>
      </c>
      <c r="W50" s="18" t="s">
        <v>28</v>
      </c>
      <c r="X50" s="18" t="s">
        <v>28</v>
      </c>
      <c r="Y50" s="18" t="s">
        <v>28</v>
      </c>
      <c r="Z50" s="18" t="s">
        <v>28</v>
      </c>
      <c r="AA50" s="18" t="s">
        <v>28</v>
      </c>
      <c r="AB50" s="18" t="s">
        <v>28</v>
      </c>
      <c r="AC50" s="31" t="s">
        <v>3632</v>
      </c>
      <c r="AD50" s="409" t="s">
        <v>4041</v>
      </c>
    </row>
    <row r="51" spans="1:30" ht="30" customHeight="1" x14ac:dyDescent="0.3">
      <c r="A51" s="501">
        <v>45397</v>
      </c>
      <c r="B51" s="418" t="s">
        <v>3735</v>
      </c>
      <c r="C51" s="418" t="s">
        <v>343</v>
      </c>
      <c r="D51" s="27"/>
      <c r="E51" s="174" t="s">
        <v>1047</v>
      </c>
      <c r="F51" s="31" t="s">
        <v>25</v>
      </c>
      <c r="G51" s="31" t="s">
        <v>1048</v>
      </c>
      <c r="H51" s="31" t="s">
        <v>2960</v>
      </c>
      <c r="I51" s="27" t="s">
        <v>28</v>
      </c>
      <c r="J51" s="27" t="s">
        <v>3050</v>
      </c>
      <c r="K51" s="31" t="s">
        <v>28</v>
      </c>
      <c r="L51" s="27" t="s">
        <v>520</v>
      </c>
      <c r="M51" s="27" t="s">
        <v>28</v>
      </c>
      <c r="N51" s="189">
        <v>417673.89</v>
      </c>
      <c r="O51" s="27" t="s">
        <v>3049</v>
      </c>
      <c r="P51" s="27" t="s">
        <v>4240</v>
      </c>
      <c r="Q51" s="27" t="s">
        <v>28</v>
      </c>
      <c r="R51" s="26">
        <v>45006</v>
      </c>
      <c r="S51" s="27" t="s">
        <v>74</v>
      </c>
      <c r="T51" s="26">
        <v>46101</v>
      </c>
      <c r="U51" s="27" t="s">
        <v>28</v>
      </c>
      <c r="V51" s="27" t="s">
        <v>28</v>
      </c>
      <c r="W51" s="27" t="s">
        <v>28</v>
      </c>
      <c r="X51" s="27" t="s">
        <v>28</v>
      </c>
      <c r="Y51" s="27" t="s">
        <v>28</v>
      </c>
      <c r="Z51" s="27" t="s">
        <v>28</v>
      </c>
      <c r="AA51" s="27" t="s">
        <v>28</v>
      </c>
      <c r="AB51" s="27" t="s">
        <v>28</v>
      </c>
      <c r="AC51" s="31" t="s">
        <v>3936</v>
      </c>
      <c r="AD51" s="409" t="s">
        <v>5603</v>
      </c>
    </row>
    <row r="52" spans="1:30" ht="30" customHeight="1" x14ac:dyDescent="0.3">
      <c r="A52" s="501">
        <v>45397</v>
      </c>
      <c r="B52" s="418" t="s">
        <v>3735</v>
      </c>
      <c r="C52" s="392" t="s">
        <v>343</v>
      </c>
      <c r="D52" s="18"/>
      <c r="E52" s="19" t="s">
        <v>4241</v>
      </c>
      <c r="F52" s="104" t="s">
        <v>25</v>
      </c>
      <c r="G52" s="104" t="s">
        <v>624</v>
      </c>
      <c r="H52" s="104" t="s">
        <v>625</v>
      </c>
      <c r="I52" s="104" t="s">
        <v>28</v>
      </c>
      <c r="J52" s="104" t="s">
        <v>626</v>
      </c>
      <c r="K52" s="104" t="s">
        <v>4242</v>
      </c>
      <c r="L52" s="104" t="s">
        <v>520</v>
      </c>
      <c r="M52" s="104" t="s">
        <v>4243</v>
      </c>
      <c r="N52" s="20">
        <v>713290.7</v>
      </c>
      <c r="O52" s="105" t="s">
        <v>4244</v>
      </c>
      <c r="P52" s="105" t="s">
        <v>4244</v>
      </c>
      <c r="Q52" s="21" t="s">
        <v>4244</v>
      </c>
      <c r="R52" s="30">
        <v>45230</v>
      </c>
      <c r="S52" s="31" t="s">
        <v>124</v>
      </c>
      <c r="T52" s="30">
        <v>45960</v>
      </c>
      <c r="U52" s="104" t="s">
        <v>4244</v>
      </c>
      <c r="V52" s="23" t="s">
        <v>28</v>
      </c>
      <c r="W52" s="18" t="s">
        <v>28</v>
      </c>
      <c r="X52" s="18" t="s">
        <v>28</v>
      </c>
      <c r="Y52" s="18" t="s">
        <v>28</v>
      </c>
      <c r="Z52" s="18" t="s">
        <v>4245</v>
      </c>
      <c r="AA52" s="18" t="s">
        <v>28</v>
      </c>
      <c r="AB52" s="18" t="s">
        <v>28</v>
      </c>
      <c r="AC52" s="27" t="s">
        <v>4247</v>
      </c>
      <c r="AD52" s="409" t="s">
        <v>5603</v>
      </c>
    </row>
    <row r="53" spans="1:30" s="127" customFormat="1" ht="30" customHeight="1" x14ac:dyDescent="0.3">
      <c r="A53" s="501">
        <v>45397</v>
      </c>
      <c r="B53" s="418" t="s">
        <v>3735</v>
      </c>
      <c r="C53" s="502" t="s">
        <v>343</v>
      </c>
      <c r="D53" s="177"/>
      <c r="E53" s="178" t="s">
        <v>2338</v>
      </c>
      <c r="F53" s="162" t="s">
        <v>25</v>
      </c>
      <c r="G53" s="162" t="s">
        <v>616</v>
      </c>
      <c r="H53" s="177" t="s">
        <v>617</v>
      </c>
      <c r="I53" s="177" t="s">
        <v>28</v>
      </c>
      <c r="J53" s="177" t="s">
        <v>2339</v>
      </c>
      <c r="K53" s="162" t="s">
        <v>28</v>
      </c>
      <c r="L53" s="177" t="s">
        <v>520</v>
      </c>
      <c r="M53" s="177" t="s">
        <v>28</v>
      </c>
      <c r="N53" s="457">
        <v>1113085.93</v>
      </c>
      <c r="O53" s="177" t="s">
        <v>28</v>
      </c>
      <c r="P53" s="177" t="s">
        <v>598</v>
      </c>
      <c r="Q53" s="177" t="s">
        <v>28</v>
      </c>
      <c r="R53" s="180">
        <v>45292</v>
      </c>
      <c r="S53" s="177" t="s">
        <v>124</v>
      </c>
      <c r="T53" s="180">
        <v>46022</v>
      </c>
      <c r="U53" s="177" t="s">
        <v>28</v>
      </c>
      <c r="V53" s="177" t="s">
        <v>28</v>
      </c>
      <c r="W53" s="177" t="s">
        <v>28</v>
      </c>
      <c r="X53" s="177" t="s">
        <v>28</v>
      </c>
      <c r="Y53" s="177" t="s">
        <v>28</v>
      </c>
      <c r="Z53" s="177" t="s">
        <v>28</v>
      </c>
      <c r="AA53" s="177" t="s">
        <v>28</v>
      </c>
      <c r="AB53" s="177" t="s">
        <v>28</v>
      </c>
      <c r="AC53" s="31" t="s">
        <v>3936</v>
      </c>
      <c r="AD53" s="409" t="s">
        <v>5603</v>
      </c>
    </row>
    <row r="54" spans="1:30" ht="30" customHeight="1" x14ac:dyDescent="0.3">
      <c r="A54" s="33">
        <v>45397</v>
      </c>
      <c r="B54" s="18" t="s">
        <v>22</v>
      </c>
      <c r="C54" s="18" t="s">
        <v>343</v>
      </c>
      <c r="D54" s="18"/>
      <c r="E54" s="99" t="s">
        <v>4260</v>
      </c>
      <c r="F54" s="104" t="s">
        <v>245</v>
      </c>
      <c r="G54" s="31" t="s">
        <v>4259</v>
      </c>
      <c r="H54" s="31" t="s">
        <v>4261</v>
      </c>
      <c r="I54" s="104" t="s">
        <v>28</v>
      </c>
      <c r="J54" s="104" t="s">
        <v>868</v>
      </c>
      <c r="K54" s="104" t="s">
        <v>882</v>
      </c>
      <c r="L54" s="104" t="s">
        <v>520</v>
      </c>
      <c r="M54" s="177" t="s">
        <v>28</v>
      </c>
      <c r="N54" s="20" t="s">
        <v>871</v>
      </c>
      <c r="O54" s="105" t="s">
        <v>28</v>
      </c>
      <c r="P54" s="105" t="s">
        <v>28</v>
      </c>
      <c r="Q54" s="29" t="s">
        <v>28</v>
      </c>
      <c r="R54" s="30">
        <v>45292</v>
      </c>
      <c r="S54" s="36" t="s">
        <v>74</v>
      </c>
      <c r="T54" s="30">
        <v>46387</v>
      </c>
      <c r="U54" s="104" t="s">
        <v>28</v>
      </c>
      <c r="V54" s="23" t="s">
        <v>28</v>
      </c>
      <c r="W54" s="18" t="s">
        <v>28</v>
      </c>
      <c r="X54" s="18" t="s">
        <v>28</v>
      </c>
      <c r="Y54" s="18" t="s">
        <v>28</v>
      </c>
      <c r="Z54" s="18" t="s">
        <v>28</v>
      </c>
      <c r="AA54" s="18" t="s">
        <v>28</v>
      </c>
      <c r="AB54" s="18" t="s">
        <v>28</v>
      </c>
      <c r="AC54" s="31" t="s">
        <v>3910</v>
      </c>
      <c r="AD54" s="409" t="s">
        <v>4157</v>
      </c>
    </row>
    <row r="55" spans="1:30" ht="30" customHeight="1" x14ac:dyDescent="0.3">
      <c r="A55" s="33">
        <v>45397</v>
      </c>
      <c r="B55" s="18" t="s">
        <v>22</v>
      </c>
      <c r="C55" s="18" t="s">
        <v>343</v>
      </c>
      <c r="D55" s="18"/>
      <c r="E55" s="99" t="s">
        <v>4269</v>
      </c>
      <c r="F55" s="104" t="s">
        <v>245</v>
      </c>
      <c r="G55" s="31" t="s">
        <v>4268</v>
      </c>
      <c r="H55" s="31" t="s">
        <v>4267</v>
      </c>
      <c r="I55" s="104" t="s">
        <v>28</v>
      </c>
      <c r="J55" s="104" t="s">
        <v>868</v>
      </c>
      <c r="K55" s="104" t="s">
        <v>882</v>
      </c>
      <c r="L55" s="104" t="s">
        <v>520</v>
      </c>
      <c r="M55" s="177" t="s">
        <v>28</v>
      </c>
      <c r="N55" s="20" t="s">
        <v>871</v>
      </c>
      <c r="O55" s="105" t="s">
        <v>28</v>
      </c>
      <c r="P55" s="105" t="s">
        <v>28</v>
      </c>
      <c r="Q55" s="29" t="s">
        <v>28</v>
      </c>
      <c r="R55" s="30">
        <v>45292</v>
      </c>
      <c r="S55" s="36" t="s">
        <v>74</v>
      </c>
      <c r="T55" s="30">
        <v>46387</v>
      </c>
      <c r="U55" s="104" t="s">
        <v>28</v>
      </c>
      <c r="V55" s="23" t="s">
        <v>28</v>
      </c>
      <c r="W55" s="18" t="s">
        <v>28</v>
      </c>
      <c r="X55" s="18" t="s">
        <v>28</v>
      </c>
      <c r="Y55" s="18" t="s">
        <v>28</v>
      </c>
      <c r="Z55" s="18" t="s">
        <v>28</v>
      </c>
      <c r="AA55" s="18" t="s">
        <v>28</v>
      </c>
      <c r="AB55" s="18" t="s">
        <v>28</v>
      </c>
      <c r="AC55" s="31" t="s">
        <v>3910</v>
      </c>
      <c r="AD55" s="409" t="s">
        <v>4157</v>
      </c>
    </row>
    <row r="56" spans="1:30" ht="30" customHeight="1" x14ac:dyDescent="0.3">
      <c r="A56" s="33">
        <v>45397</v>
      </c>
      <c r="B56" s="18" t="s">
        <v>22</v>
      </c>
      <c r="C56" s="18" t="s">
        <v>343</v>
      </c>
      <c r="D56" s="18"/>
      <c r="E56" s="99" t="s">
        <v>3925</v>
      </c>
      <c r="F56" s="104" t="s">
        <v>245</v>
      </c>
      <c r="G56" s="31" t="s">
        <v>3926</v>
      </c>
      <c r="H56" s="31" t="s">
        <v>4273</v>
      </c>
      <c r="I56" s="104" t="s">
        <v>28</v>
      </c>
      <c r="J56" s="104" t="s">
        <v>868</v>
      </c>
      <c r="K56" s="104" t="s">
        <v>882</v>
      </c>
      <c r="L56" s="104" t="s">
        <v>520</v>
      </c>
      <c r="M56" s="177" t="s">
        <v>28</v>
      </c>
      <c r="N56" s="20" t="s">
        <v>871</v>
      </c>
      <c r="O56" s="105" t="s">
        <v>28</v>
      </c>
      <c r="P56" s="105" t="s">
        <v>28</v>
      </c>
      <c r="Q56" s="29" t="s">
        <v>28</v>
      </c>
      <c r="R56" s="30">
        <v>45292</v>
      </c>
      <c r="S56" s="36" t="s">
        <v>74</v>
      </c>
      <c r="T56" s="30">
        <v>46387</v>
      </c>
      <c r="U56" s="104" t="s">
        <v>28</v>
      </c>
      <c r="V56" s="23" t="s">
        <v>28</v>
      </c>
      <c r="W56" s="18" t="s">
        <v>28</v>
      </c>
      <c r="X56" s="18" t="s">
        <v>28</v>
      </c>
      <c r="Y56" s="18" t="s">
        <v>28</v>
      </c>
      <c r="Z56" s="18" t="s">
        <v>28</v>
      </c>
      <c r="AA56" s="18" t="s">
        <v>28</v>
      </c>
      <c r="AB56" s="18" t="s">
        <v>28</v>
      </c>
      <c r="AC56" s="31" t="s">
        <v>3910</v>
      </c>
      <c r="AD56" s="409" t="s">
        <v>4157</v>
      </c>
    </row>
    <row r="57" spans="1:30" ht="30" customHeight="1" x14ac:dyDescent="0.3">
      <c r="A57" s="33">
        <v>45397</v>
      </c>
      <c r="B57" s="18" t="s">
        <v>22</v>
      </c>
      <c r="C57" s="18" t="s">
        <v>343</v>
      </c>
      <c r="D57" s="18"/>
      <c r="E57" s="99" t="s">
        <v>4270</v>
      </c>
      <c r="F57" s="104" t="s">
        <v>245</v>
      </c>
      <c r="G57" s="31" t="s">
        <v>4271</v>
      </c>
      <c r="H57" s="31" t="s">
        <v>4272</v>
      </c>
      <c r="I57" s="104" t="s">
        <v>28</v>
      </c>
      <c r="J57" s="104" t="s">
        <v>868</v>
      </c>
      <c r="K57" s="104" t="s">
        <v>882</v>
      </c>
      <c r="L57" s="104" t="s">
        <v>520</v>
      </c>
      <c r="M57" s="177" t="s">
        <v>28</v>
      </c>
      <c r="N57" s="20" t="s">
        <v>871</v>
      </c>
      <c r="O57" s="105" t="s">
        <v>28</v>
      </c>
      <c r="P57" s="105" t="s">
        <v>28</v>
      </c>
      <c r="Q57" s="29" t="s">
        <v>28</v>
      </c>
      <c r="R57" s="30">
        <v>45292</v>
      </c>
      <c r="S57" s="36" t="s">
        <v>74</v>
      </c>
      <c r="T57" s="30">
        <v>46387</v>
      </c>
      <c r="U57" s="104" t="s">
        <v>28</v>
      </c>
      <c r="V57" s="23" t="s">
        <v>28</v>
      </c>
      <c r="W57" s="18" t="s">
        <v>28</v>
      </c>
      <c r="X57" s="18" t="s">
        <v>28</v>
      </c>
      <c r="Y57" s="18" t="s">
        <v>28</v>
      </c>
      <c r="Z57" s="18" t="s">
        <v>28</v>
      </c>
      <c r="AA57" s="18" t="s">
        <v>28</v>
      </c>
      <c r="AB57" s="18" t="s">
        <v>28</v>
      </c>
      <c r="AC57" s="31" t="s">
        <v>3910</v>
      </c>
      <c r="AD57" s="409" t="s">
        <v>4157</v>
      </c>
    </row>
    <row r="58" spans="1:30" ht="30" customHeight="1" x14ac:dyDescent="0.3">
      <c r="A58" s="33">
        <v>45397</v>
      </c>
      <c r="B58" s="18" t="s">
        <v>22</v>
      </c>
      <c r="C58" s="18" t="s">
        <v>343</v>
      </c>
      <c r="D58" s="18"/>
      <c r="E58" s="99" t="s">
        <v>3914</v>
      </c>
      <c r="F58" s="104" t="s">
        <v>245</v>
      </c>
      <c r="G58" s="31" t="s">
        <v>3913</v>
      </c>
      <c r="H58" s="31" t="s">
        <v>4274</v>
      </c>
      <c r="I58" s="104" t="s">
        <v>28</v>
      </c>
      <c r="J58" s="104" t="s">
        <v>868</v>
      </c>
      <c r="K58" s="104" t="s">
        <v>882</v>
      </c>
      <c r="L58" s="104" t="s">
        <v>520</v>
      </c>
      <c r="M58" s="177" t="s">
        <v>28</v>
      </c>
      <c r="N58" s="20" t="s">
        <v>871</v>
      </c>
      <c r="O58" s="105" t="s">
        <v>28</v>
      </c>
      <c r="P58" s="105" t="s">
        <v>28</v>
      </c>
      <c r="Q58" s="29" t="s">
        <v>28</v>
      </c>
      <c r="R58" s="30">
        <v>45292</v>
      </c>
      <c r="S58" s="36" t="s">
        <v>74</v>
      </c>
      <c r="T58" s="30">
        <v>46387</v>
      </c>
      <c r="U58" s="104" t="s">
        <v>28</v>
      </c>
      <c r="V58" s="23" t="s">
        <v>28</v>
      </c>
      <c r="W58" s="18" t="s">
        <v>28</v>
      </c>
      <c r="X58" s="18" t="s">
        <v>28</v>
      </c>
      <c r="Y58" s="18" t="s">
        <v>28</v>
      </c>
      <c r="Z58" s="18" t="s">
        <v>28</v>
      </c>
      <c r="AA58" s="18" t="s">
        <v>28</v>
      </c>
      <c r="AB58" s="18" t="s">
        <v>28</v>
      </c>
      <c r="AC58" s="31" t="s">
        <v>3910</v>
      </c>
      <c r="AD58" s="409" t="s">
        <v>4157</v>
      </c>
    </row>
    <row r="59" spans="1:30" s="24" customFormat="1" ht="30" customHeight="1" x14ac:dyDescent="0.25">
      <c r="A59" s="501">
        <v>45419</v>
      </c>
      <c r="B59" s="392" t="s">
        <v>22</v>
      </c>
      <c r="C59" s="392" t="s">
        <v>343</v>
      </c>
      <c r="D59" s="18"/>
      <c r="E59" s="19" t="s">
        <v>4303</v>
      </c>
      <c r="F59" s="104" t="s">
        <v>245</v>
      </c>
      <c r="G59" s="104" t="s">
        <v>4304</v>
      </c>
      <c r="H59" s="104" t="s">
        <v>856</v>
      </c>
      <c r="I59" s="104" t="s">
        <v>28</v>
      </c>
      <c r="J59" s="104" t="s">
        <v>4303</v>
      </c>
      <c r="K59" s="104" t="s">
        <v>1063</v>
      </c>
      <c r="L59" s="104" t="s">
        <v>4306</v>
      </c>
      <c r="M59" s="369" t="s">
        <v>4305</v>
      </c>
      <c r="N59" s="20">
        <v>1700000</v>
      </c>
      <c r="O59" s="361" t="s">
        <v>4307</v>
      </c>
      <c r="P59" s="278" t="s">
        <v>4308</v>
      </c>
      <c r="Q59" s="29" t="s">
        <v>28</v>
      </c>
      <c r="R59" s="30">
        <v>45292</v>
      </c>
      <c r="S59" s="36" t="s">
        <v>646</v>
      </c>
      <c r="T59" s="30">
        <v>45657</v>
      </c>
      <c r="U59" s="104" t="s">
        <v>4309</v>
      </c>
      <c r="V59" s="23" t="s">
        <v>28</v>
      </c>
      <c r="W59" s="18" t="s">
        <v>28</v>
      </c>
      <c r="X59" s="18" t="s">
        <v>28</v>
      </c>
      <c r="Y59" s="18" t="s">
        <v>4310</v>
      </c>
      <c r="Z59" s="18" t="s">
        <v>28</v>
      </c>
      <c r="AA59" s="18" t="s">
        <v>28</v>
      </c>
      <c r="AB59" s="18" t="s">
        <v>4311</v>
      </c>
      <c r="AC59" s="31"/>
      <c r="AD59" s="409"/>
    </row>
    <row r="60" spans="1:30" s="24" customFormat="1" ht="30" customHeight="1" x14ac:dyDescent="0.25">
      <c r="A60" s="33">
        <v>45419</v>
      </c>
      <c r="B60" s="18" t="s">
        <v>22</v>
      </c>
      <c r="C60" s="18" t="s">
        <v>343</v>
      </c>
      <c r="D60" s="18"/>
      <c r="E60" s="19" t="s">
        <v>4312</v>
      </c>
      <c r="F60" s="104" t="s">
        <v>245</v>
      </c>
      <c r="G60" s="104" t="s">
        <v>4304</v>
      </c>
      <c r="H60" s="104" t="s">
        <v>856</v>
      </c>
      <c r="I60" s="104" t="s">
        <v>28</v>
      </c>
      <c r="J60" s="104" t="s">
        <v>4312</v>
      </c>
      <c r="K60" s="104" t="s">
        <v>4313</v>
      </c>
      <c r="L60" s="104" t="s">
        <v>4306</v>
      </c>
      <c r="M60" s="369" t="s">
        <v>4314</v>
      </c>
      <c r="N60" s="370" t="s">
        <v>4315</v>
      </c>
      <c r="O60" s="370" t="s">
        <v>4307</v>
      </c>
      <c r="P60" s="278" t="s">
        <v>4308</v>
      </c>
      <c r="Q60" s="29" t="s">
        <v>28</v>
      </c>
      <c r="R60" s="30">
        <v>44927</v>
      </c>
      <c r="S60" s="36" t="s">
        <v>171</v>
      </c>
      <c r="T60" s="30">
        <v>46752</v>
      </c>
      <c r="U60" s="83" t="s">
        <v>4309</v>
      </c>
      <c r="V60" s="23" t="s">
        <v>28</v>
      </c>
      <c r="W60" s="18" t="s">
        <v>28</v>
      </c>
      <c r="X60" s="18" t="s">
        <v>28</v>
      </c>
      <c r="Y60" s="83" t="s">
        <v>4316</v>
      </c>
      <c r="Z60" s="83" t="s">
        <v>4317</v>
      </c>
      <c r="AA60" s="18" t="s">
        <v>28</v>
      </c>
      <c r="AB60" s="18" t="s">
        <v>28</v>
      </c>
      <c r="AC60" s="31" t="s">
        <v>3936</v>
      </c>
      <c r="AD60" s="409"/>
    </row>
    <row r="61" spans="1:30" ht="30" customHeight="1" x14ac:dyDescent="0.3">
      <c r="A61" s="36">
        <v>45869</v>
      </c>
      <c r="B61" s="18" t="s">
        <v>75</v>
      </c>
      <c r="C61" s="18" t="s">
        <v>343</v>
      </c>
      <c r="D61" s="18" t="s">
        <v>5638</v>
      </c>
      <c r="E61" s="19" t="s">
        <v>793</v>
      </c>
      <c r="F61" s="104" t="s">
        <v>25</v>
      </c>
      <c r="G61" s="104" t="s">
        <v>2055</v>
      </c>
      <c r="H61" s="104" t="s">
        <v>4337</v>
      </c>
      <c r="I61" s="104" t="s">
        <v>28</v>
      </c>
      <c r="J61" s="104" t="s">
        <v>4338</v>
      </c>
      <c r="K61" s="104" t="s">
        <v>28</v>
      </c>
      <c r="L61" s="104" t="s">
        <v>214</v>
      </c>
      <c r="M61" s="104" t="s">
        <v>4339</v>
      </c>
      <c r="N61" s="20">
        <v>1880711.58</v>
      </c>
      <c r="O61" s="105" t="s">
        <v>28</v>
      </c>
      <c r="P61" s="105" t="s">
        <v>28</v>
      </c>
      <c r="Q61" s="21" t="s">
        <v>4340</v>
      </c>
      <c r="R61" s="37">
        <v>45170</v>
      </c>
      <c r="S61" s="104" t="s">
        <v>74</v>
      </c>
      <c r="T61" s="37">
        <v>46265</v>
      </c>
      <c r="U61" s="23" t="s">
        <v>28</v>
      </c>
      <c r="V61" s="23" t="s">
        <v>28</v>
      </c>
      <c r="W61" s="18" t="s">
        <v>28</v>
      </c>
      <c r="X61" s="18" t="s">
        <v>28</v>
      </c>
      <c r="Y61" s="18" t="s">
        <v>28</v>
      </c>
      <c r="Z61" s="18" t="s">
        <v>28</v>
      </c>
      <c r="AA61" s="18" t="s">
        <v>28</v>
      </c>
      <c r="AB61" s="18" t="s">
        <v>28</v>
      </c>
      <c r="AC61" s="31" t="s">
        <v>5609</v>
      </c>
      <c r="AD61" s="409" t="s">
        <v>5603</v>
      </c>
    </row>
    <row r="62" spans="1:30" ht="30" customHeight="1" x14ac:dyDescent="0.3">
      <c r="A62" s="500">
        <v>45425</v>
      </c>
      <c r="B62" s="392" t="s">
        <v>4345</v>
      </c>
      <c r="C62" s="392" t="s">
        <v>343</v>
      </c>
      <c r="D62" s="18"/>
      <c r="E62" s="19" t="s">
        <v>1069</v>
      </c>
      <c r="F62" s="104" t="s">
        <v>25</v>
      </c>
      <c r="G62" s="104" t="s">
        <v>1070</v>
      </c>
      <c r="H62" s="104" t="s">
        <v>1071</v>
      </c>
      <c r="I62" s="104" t="s">
        <v>28</v>
      </c>
      <c r="J62" s="104" t="s">
        <v>4354</v>
      </c>
      <c r="K62" s="104" t="s">
        <v>28</v>
      </c>
      <c r="L62" s="104" t="s">
        <v>214</v>
      </c>
      <c r="M62" s="104" t="s">
        <v>28</v>
      </c>
      <c r="N62" s="20">
        <v>212815.65</v>
      </c>
      <c r="O62" s="105" t="s">
        <v>28</v>
      </c>
      <c r="P62" s="105" t="s">
        <v>28</v>
      </c>
      <c r="Q62" s="29" t="s">
        <v>4340</v>
      </c>
      <c r="R62" s="37">
        <v>45292</v>
      </c>
      <c r="S62" s="36" t="s">
        <v>124</v>
      </c>
      <c r="T62" s="37">
        <v>46022</v>
      </c>
      <c r="U62" s="104" t="s">
        <v>28</v>
      </c>
      <c r="V62" s="23" t="s">
        <v>28</v>
      </c>
      <c r="W62" s="18" t="s">
        <v>28</v>
      </c>
      <c r="X62" s="18" t="s">
        <v>28</v>
      </c>
      <c r="Y62" s="104" t="s">
        <v>28</v>
      </c>
      <c r="Z62" s="104" t="s">
        <v>28</v>
      </c>
      <c r="AA62" s="18" t="s">
        <v>28</v>
      </c>
      <c r="AB62" s="32" t="s">
        <v>28</v>
      </c>
      <c r="AC62" s="31" t="s">
        <v>4341</v>
      </c>
      <c r="AD62" s="409" t="s">
        <v>5603</v>
      </c>
    </row>
    <row r="63" spans="1:30" ht="30" customHeight="1" x14ac:dyDescent="0.3">
      <c r="A63" s="33">
        <v>45425</v>
      </c>
      <c r="B63" s="18" t="s">
        <v>75</v>
      </c>
      <c r="C63" s="18" t="s">
        <v>343</v>
      </c>
      <c r="D63" s="18" t="s">
        <v>5637</v>
      </c>
      <c r="E63" s="19" t="s">
        <v>2258</v>
      </c>
      <c r="F63" s="104" t="s">
        <v>25</v>
      </c>
      <c r="G63" s="104" t="s">
        <v>630</v>
      </c>
      <c r="H63" s="104" t="s">
        <v>4355</v>
      </c>
      <c r="I63" s="104" t="s">
        <v>28</v>
      </c>
      <c r="J63" s="104" t="s">
        <v>2260</v>
      </c>
      <c r="K63" s="104" t="s">
        <v>28</v>
      </c>
      <c r="L63" s="104" t="s">
        <v>214</v>
      </c>
      <c r="M63" s="104" t="s">
        <v>28</v>
      </c>
      <c r="N63" s="20" t="s">
        <v>5613</v>
      </c>
      <c r="O63" s="105" t="s">
        <v>28</v>
      </c>
      <c r="P63" s="105" t="s">
        <v>28</v>
      </c>
      <c r="Q63" s="29" t="s">
        <v>4340</v>
      </c>
      <c r="R63" s="37">
        <v>45275</v>
      </c>
      <c r="S63" s="104" t="s">
        <v>74</v>
      </c>
      <c r="T63" s="37">
        <v>46370</v>
      </c>
      <c r="U63" s="104" t="s">
        <v>28</v>
      </c>
      <c r="V63" s="23" t="s">
        <v>28</v>
      </c>
      <c r="W63" s="18" t="s">
        <v>28</v>
      </c>
      <c r="X63" s="18" t="s">
        <v>28</v>
      </c>
      <c r="Y63" s="104" t="s">
        <v>28</v>
      </c>
      <c r="Z63" s="104" t="s">
        <v>28</v>
      </c>
      <c r="AA63" s="18" t="s">
        <v>28</v>
      </c>
      <c r="AB63" s="32" t="s">
        <v>28</v>
      </c>
      <c r="AC63" s="31" t="s">
        <v>4341</v>
      </c>
      <c r="AD63" s="409" t="s">
        <v>5603</v>
      </c>
    </row>
    <row r="64" spans="1:30" ht="30" customHeight="1" x14ac:dyDescent="0.3">
      <c r="A64" s="501">
        <v>45443</v>
      </c>
      <c r="B64" s="392" t="s">
        <v>22</v>
      </c>
      <c r="C64" s="392" t="s">
        <v>343</v>
      </c>
      <c r="D64" s="18"/>
      <c r="E64" s="19" t="s">
        <v>4358</v>
      </c>
      <c r="F64" s="104" t="s">
        <v>245</v>
      </c>
      <c r="G64" s="104" t="s">
        <v>4359</v>
      </c>
      <c r="H64" s="104" t="s">
        <v>4360</v>
      </c>
      <c r="I64" s="104" t="s">
        <v>28</v>
      </c>
      <c r="J64" s="104" t="s">
        <v>4361</v>
      </c>
      <c r="K64" s="104" t="s">
        <v>4362</v>
      </c>
      <c r="L64" s="104" t="s">
        <v>520</v>
      </c>
      <c r="M64" s="104" t="s">
        <v>4363</v>
      </c>
      <c r="N64" s="20" t="s">
        <v>4364</v>
      </c>
      <c r="O64" s="105" t="s">
        <v>4365</v>
      </c>
      <c r="P64" s="105" t="s">
        <v>28</v>
      </c>
      <c r="Q64" s="105" t="s">
        <v>28</v>
      </c>
      <c r="R64" s="37">
        <v>44890</v>
      </c>
      <c r="S64" s="104" t="s">
        <v>4366</v>
      </c>
      <c r="T64" s="37">
        <v>45838</v>
      </c>
      <c r="U64" s="104" t="s">
        <v>4367</v>
      </c>
      <c r="V64" s="23" t="s">
        <v>28</v>
      </c>
      <c r="W64" s="18" t="s">
        <v>28</v>
      </c>
      <c r="X64" s="18" t="s">
        <v>28</v>
      </c>
      <c r="Y64" s="104" t="s">
        <v>28</v>
      </c>
      <c r="Z64" s="104" t="s">
        <v>4368</v>
      </c>
      <c r="AA64" s="18" t="s">
        <v>28</v>
      </c>
      <c r="AB64" s="32" t="s">
        <v>28</v>
      </c>
      <c r="AC64" s="31" t="s">
        <v>4369</v>
      </c>
      <c r="AD64" s="409" t="s">
        <v>4370</v>
      </c>
    </row>
    <row r="65" spans="1:30" ht="30" customHeight="1" x14ac:dyDescent="0.3">
      <c r="A65" s="33">
        <v>45470</v>
      </c>
      <c r="B65" s="18" t="s">
        <v>22</v>
      </c>
      <c r="C65" s="18" t="s">
        <v>343</v>
      </c>
      <c r="D65" s="18"/>
      <c r="E65" s="104" t="s">
        <v>4485</v>
      </c>
      <c r="F65" s="104" t="s">
        <v>245</v>
      </c>
      <c r="G65" s="104" t="s">
        <v>4416</v>
      </c>
      <c r="H65" s="104" t="s">
        <v>4417</v>
      </c>
      <c r="I65" s="31" t="s">
        <v>28</v>
      </c>
      <c r="J65" s="104" t="s">
        <v>4418</v>
      </c>
      <c r="K65" s="104" t="s">
        <v>4419</v>
      </c>
      <c r="L65" s="31" t="s">
        <v>520</v>
      </c>
      <c r="M65" s="104" t="s">
        <v>28</v>
      </c>
      <c r="N65" s="243" t="s">
        <v>658</v>
      </c>
      <c r="O65" s="104" t="s">
        <v>28</v>
      </c>
      <c r="P65" s="31" t="s">
        <v>28</v>
      </c>
      <c r="Q65" s="105" t="s">
        <v>28</v>
      </c>
      <c r="R65" s="37">
        <v>45444</v>
      </c>
      <c r="S65" s="104" t="s">
        <v>74</v>
      </c>
      <c r="T65" s="37">
        <v>46539</v>
      </c>
      <c r="U65" s="104" t="s">
        <v>28</v>
      </c>
      <c r="V65" s="23" t="s">
        <v>28</v>
      </c>
      <c r="W65" s="18" t="s">
        <v>28</v>
      </c>
      <c r="X65" s="18" t="s">
        <v>28</v>
      </c>
      <c r="Y65" s="104" t="s">
        <v>28</v>
      </c>
      <c r="Z65" s="104" t="s">
        <v>28</v>
      </c>
      <c r="AA65" s="104" t="s">
        <v>28</v>
      </c>
      <c r="AB65" s="104" t="s">
        <v>28</v>
      </c>
      <c r="AC65" s="31" t="s">
        <v>3910</v>
      </c>
      <c r="AD65" s="409" t="s">
        <v>4157</v>
      </c>
    </row>
    <row r="66" spans="1:30" ht="30" customHeight="1" x14ac:dyDescent="0.3">
      <c r="A66" s="33">
        <v>45470</v>
      </c>
      <c r="B66" s="18" t="s">
        <v>22</v>
      </c>
      <c r="C66" s="18" t="s">
        <v>343</v>
      </c>
      <c r="D66" s="18"/>
      <c r="E66" s="19" t="s">
        <v>4422</v>
      </c>
      <c r="F66" s="104" t="s">
        <v>245</v>
      </c>
      <c r="G66" s="104" t="s">
        <v>4423</v>
      </c>
      <c r="H66" s="104" t="s">
        <v>4424</v>
      </c>
      <c r="I66" s="31" t="s">
        <v>28</v>
      </c>
      <c r="J66" s="104" t="s">
        <v>4425</v>
      </c>
      <c r="K66" s="104" t="s">
        <v>4426</v>
      </c>
      <c r="L66" s="104" t="s">
        <v>520</v>
      </c>
      <c r="M66" s="104" t="s">
        <v>4427</v>
      </c>
      <c r="N66" s="20">
        <v>227975</v>
      </c>
      <c r="O66" s="104" t="s">
        <v>4428</v>
      </c>
      <c r="P66" s="31" t="s">
        <v>4429</v>
      </c>
      <c r="Q66" s="105" t="s">
        <v>4430</v>
      </c>
      <c r="R66" s="37">
        <v>45278</v>
      </c>
      <c r="S66" s="104" t="s">
        <v>3416</v>
      </c>
      <c r="T66" s="37">
        <v>46752</v>
      </c>
      <c r="U66" s="104" t="s">
        <v>4431</v>
      </c>
      <c r="V66" s="23" t="s">
        <v>28</v>
      </c>
      <c r="W66" s="18" t="s">
        <v>28</v>
      </c>
      <c r="X66" s="18" t="s">
        <v>28</v>
      </c>
      <c r="Y66" s="104" t="s">
        <v>28</v>
      </c>
      <c r="Z66" s="104" t="s">
        <v>4432</v>
      </c>
      <c r="AA66" s="104" t="s">
        <v>28</v>
      </c>
      <c r="AB66" s="104" t="s">
        <v>28</v>
      </c>
      <c r="AC66" s="31" t="s">
        <v>4433</v>
      </c>
      <c r="AD66" s="409" t="s">
        <v>4370</v>
      </c>
    </row>
    <row r="67" spans="1:30" ht="30" customHeight="1" x14ac:dyDescent="0.3">
      <c r="A67" s="501">
        <v>45474</v>
      </c>
      <c r="B67" s="392" t="s">
        <v>22</v>
      </c>
      <c r="C67" s="392" t="s">
        <v>343</v>
      </c>
      <c r="D67" s="18"/>
      <c r="E67" s="19" t="s">
        <v>4434</v>
      </c>
      <c r="F67" s="104" t="s">
        <v>245</v>
      </c>
      <c r="G67" s="19" t="s">
        <v>4434</v>
      </c>
      <c r="H67" s="104" t="s">
        <v>4435</v>
      </c>
      <c r="I67" s="31" t="s">
        <v>28</v>
      </c>
      <c r="J67" s="104" t="s">
        <v>4436</v>
      </c>
      <c r="K67" s="104" t="s">
        <v>4437</v>
      </c>
      <c r="L67" s="104" t="s">
        <v>520</v>
      </c>
      <c r="M67" s="104" t="s">
        <v>4438</v>
      </c>
      <c r="N67" s="20">
        <v>157500</v>
      </c>
      <c r="O67" s="104" t="s">
        <v>4439</v>
      </c>
      <c r="P67" s="31" t="s">
        <v>4440</v>
      </c>
      <c r="Q67" s="105" t="s">
        <v>4430</v>
      </c>
      <c r="R67" s="37">
        <v>44927</v>
      </c>
      <c r="S67" s="104" t="s">
        <v>74</v>
      </c>
      <c r="T67" s="37">
        <v>46022</v>
      </c>
      <c r="U67" s="104" t="s">
        <v>4441</v>
      </c>
      <c r="V67" s="23" t="s">
        <v>28</v>
      </c>
      <c r="W67" s="23" t="s">
        <v>28</v>
      </c>
      <c r="X67" s="23" t="s">
        <v>28</v>
      </c>
      <c r="Y67" s="23" t="s">
        <v>28</v>
      </c>
      <c r="Z67" s="104" t="s">
        <v>4442</v>
      </c>
      <c r="AA67" s="104" t="s">
        <v>28</v>
      </c>
      <c r="AB67" s="104" t="s">
        <v>28</v>
      </c>
      <c r="AC67" s="31" t="s">
        <v>4433</v>
      </c>
      <c r="AD67" s="409" t="s">
        <v>4370</v>
      </c>
    </row>
    <row r="68" spans="1:30" ht="30" customHeight="1" x14ac:dyDescent="0.3">
      <c r="A68" s="501">
        <v>45474</v>
      </c>
      <c r="B68" s="392" t="s">
        <v>22</v>
      </c>
      <c r="C68" s="392" t="s">
        <v>343</v>
      </c>
      <c r="D68" s="18"/>
      <c r="E68" s="19" t="s">
        <v>4443</v>
      </c>
      <c r="F68" s="104" t="s">
        <v>245</v>
      </c>
      <c r="G68" s="19" t="s">
        <v>4444</v>
      </c>
      <c r="H68" s="104" t="s">
        <v>4445</v>
      </c>
      <c r="I68" s="31" t="s">
        <v>28</v>
      </c>
      <c r="J68" s="104" t="s">
        <v>4446</v>
      </c>
      <c r="K68" s="104" t="s">
        <v>4447</v>
      </c>
      <c r="L68" s="104" t="s">
        <v>520</v>
      </c>
      <c r="M68" s="104" t="s">
        <v>4448</v>
      </c>
      <c r="N68" s="20">
        <v>297000</v>
      </c>
      <c r="O68" s="104" t="s">
        <v>4449</v>
      </c>
      <c r="P68" s="31" t="s">
        <v>4450</v>
      </c>
      <c r="Q68" s="105" t="s">
        <v>4451</v>
      </c>
      <c r="R68" s="37">
        <v>44945</v>
      </c>
      <c r="S68" s="104" t="s">
        <v>3343</v>
      </c>
      <c r="T68" s="37">
        <v>45961</v>
      </c>
      <c r="U68" s="104" t="s">
        <v>4452</v>
      </c>
      <c r="V68" s="23" t="s">
        <v>28</v>
      </c>
      <c r="W68" s="23" t="s">
        <v>28</v>
      </c>
      <c r="X68" s="23" t="s">
        <v>28</v>
      </c>
      <c r="Y68" s="23" t="s">
        <v>28</v>
      </c>
      <c r="Z68" s="104" t="s">
        <v>4453</v>
      </c>
      <c r="AA68" s="104" t="s">
        <v>28</v>
      </c>
      <c r="AB68" s="104" t="s">
        <v>28</v>
      </c>
      <c r="AC68" s="31" t="s">
        <v>4433</v>
      </c>
      <c r="AD68" s="409" t="s">
        <v>4370</v>
      </c>
    </row>
    <row r="69" spans="1:30" ht="30" customHeight="1" x14ac:dyDescent="0.3">
      <c r="A69" s="501">
        <v>45474</v>
      </c>
      <c r="B69" s="392" t="s">
        <v>22</v>
      </c>
      <c r="C69" s="392" t="s">
        <v>343</v>
      </c>
      <c r="D69" s="18"/>
      <c r="E69" s="19" t="s">
        <v>4454</v>
      </c>
      <c r="F69" s="104" t="s">
        <v>245</v>
      </c>
      <c r="G69" s="19" t="s">
        <v>4455</v>
      </c>
      <c r="H69" s="104" t="s">
        <v>4456</v>
      </c>
      <c r="I69" s="31" t="s">
        <v>28</v>
      </c>
      <c r="J69" s="104" t="s">
        <v>4458</v>
      </c>
      <c r="K69" s="104" t="s">
        <v>4457</v>
      </c>
      <c r="L69" s="104" t="s">
        <v>520</v>
      </c>
      <c r="M69" s="104" t="s">
        <v>4459</v>
      </c>
      <c r="N69" s="20">
        <v>250000</v>
      </c>
      <c r="O69" s="104" t="s">
        <v>4460</v>
      </c>
      <c r="P69" s="31" t="s">
        <v>4461</v>
      </c>
      <c r="Q69" s="105" t="s">
        <v>4462</v>
      </c>
      <c r="R69" s="37">
        <v>44895</v>
      </c>
      <c r="S69" s="104" t="s">
        <v>3728</v>
      </c>
      <c r="T69" s="37">
        <v>45915</v>
      </c>
      <c r="U69" s="104" t="s">
        <v>4463</v>
      </c>
      <c r="V69" s="23" t="s">
        <v>28</v>
      </c>
      <c r="W69" s="23" t="s">
        <v>28</v>
      </c>
      <c r="X69" s="23" t="s">
        <v>28</v>
      </c>
      <c r="Y69" s="23" t="s">
        <v>28</v>
      </c>
      <c r="Z69" s="104" t="s">
        <v>4464</v>
      </c>
      <c r="AA69" s="104" t="s">
        <v>28</v>
      </c>
      <c r="AB69" s="104" t="s">
        <v>28</v>
      </c>
      <c r="AC69" s="31" t="s">
        <v>4433</v>
      </c>
      <c r="AD69" s="409" t="s">
        <v>4370</v>
      </c>
    </row>
    <row r="70" spans="1:30" ht="30" customHeight="1" x14ac:dyDescent="0.3">
      <c r="A70" s="36">
        <v>45476</v>
      </c>
      <c r="B70" s="18" t="s">
        <v>22</v>
      </c>
      <c r="C70" s="18" t="s">
        <v>343</v>
      </c>
      <c r="D70" s="18"/>
      <c r="E70" s="19" t="s">
        <v>4465</v>
      </c>
      <c r="F70" s="104" t="s">
        <v>245</v>
      </c>
      <c r="G70" s="31" t="s">
        <v>890</v>
      </c>
      <c r="H70" s="31" t="s">
        <v>4466</v>
      </c>
      <c r="I70" s="104" t="s">
        <v>28</v>
      </c>
      <c r="J70" s="31" t="s">
        <v>2500</v>
      </c>
      <c r="K70" s="31" t="s">
        <v>882</v>
      </c>
      <c r="L70" s="31" t="s">
        <v>520</v>
      </c>
      <c r="M70" s="31" t="s">
        <v>870</v>
      </c>
      <c r="N70" s="184" t="s">
        <v>871</v>
      </c>
      <c r="O70" s="31" t="s">
        <v>4467</v>
      </c>
      <c r="P70" s="105" t="s">
        <v>137</v>
      </c>
      <c r="Q70" s="105" t="s">
        <v>3342</v>
      </c>
      <c r="R70" s="30">
        <v>45471</v>
      </c>
      <c r="S70" s="36" t="s">
        <v>74</v>
      </c>
      <c r="T70" s="30">
        <v>46566</v>
      </c>
      <c r="U70" s="104" t="s">
        <v>28</v>
      </c>
      <c r="V70" s="23" t="s">
        <v>28</v>
      </c>
      <c r="W70" s="104" t="s">
        <v>28</v>
      </c>
      <c r="X70" s="23" t="s">
        <v>28</v>
      </c>
      <c r="Y70" s="104" t="s">
        <v>28</v>
      </c>
      <c r="Z70" s="23" t="s">
        <v>28</v>
      </c>
      <c r="AA70" s="104" t="s">
        <v>28</v>
      </c>
      <c r="AB70" s="23" t="s">
        <v>28</v>
      </c>
      <c r="AC70" s="27" t="s">
        <v>3910</v>
      </c>
      <c r="AD70" s="409" t="s">
        <v>4157</v>
      </c>
    </row>
    <row r="71" spans="1:30" ht="30" customHeight="1" x14ac:dyDescent="0.3">
      <c r="A71" s="33">
        <v>45497</v>
      </c>
      <c r="B71" s="27" t="s">
        <v>5036</v>
      </c>
      <c r="C71" s="18" t="s">
        <v>343</v>
      </c>
      <c r="D71" s="18"/>
      <c r="E71" s="104" t="s">
        <v>4493</v>
      </c>
      <c r="F71" s="104" t="s">
        <v>245</v>
      </c>
      <c r="G71" s="104" t="s">
        <v>4494</v>
      </c>
      <c r="H71" s="104" t="s">
        <v>4495</v>
      </c>
      <c r="I71" s="31" t="s">
        <v>28</v>
      </c>
      <c r="J71" s="104" t="s">
        <v>4496</v>
      </c>
      <c r="K71" s="104" t="s">
        <v>4497</v>
      </c>
      <c r="L71" s="31" t="s">
        <v>520</v>
      </c>
      <c r="M71" s="104" t="s">
        <v>4498</v>
      </c>
      <c r="N71" s="20">
        <v>350054.38</v>
      </c>
      <c r="O71" s="104" t="s">
        <v>28</v>
      </c>
      <c r="P71" s="105" t="s">
        <v>4499</v>
      </c>
      <c r="Q71" s="29" t="s">
        <v>4500</v>
      </c>
      <c r="R71" s="37">
        <v>45474</v>
      </c>
      <c r="S71" s="104" t="s">
        <v>124</v>
      </c>
      <c r="T71" s="37">
        <v>46203</v>
      </c>
      <c r="U71" s="104" t="s">
        <v>28</v>
      </c>
      <c r="V71" s="23" t="s">
        <v>28</v>
      </c>
      <c r="W71" s="18" t="s">
        <v>28</v>
      </c>
      <c r="X71" s="18" t="s">
        <v>28</v>
      </c>
      <c r="Y71" s="104" t="s">
        <v>28</v>
      </c>
      <c r="Z71" s="104" t="s">
        <v>28</v>
      </c>
      <c r="AA71" s="104" t="s">
        <v>28</v>
      </c>
      <c r="AB71" s="104" t="s">
        <v>28</v>
      </c>
      <c r="AC71" s="31" t="s">
        <v>4501</v>
      </c>
      <c r="AD71" s="409" t="s">
        <v>5603</v>
      </c>
    </row>
    <row r="72" spans="1:30" ht="30" customHeight="1" x14ac:dyDescent="0.3">
      <c r="A72" s="501">
        <v>45498</v>
      </c>
      <c r="B72" s="418" t="s">
        <v>22</v>
      </c>
      <c r="C72" s="392" t="s">
        <v>343</v>
      </c>
      <c r="D72" s="18"/>
      <c r="E72" s="104" t="s">
        <v>4503</v>
      </c>
      <c r="F72" s="104" t="s">
        <v>25</v>
      </c>
      <c r="G72" s="104" t="s">
        <v>4504</v>
      </c>
      <c r="H72" s="104" t="s">
        <v>4505</v>
      </c>
      <c r="I72" s="31" t="s">
        <v>28</v>
      </c>
      <c r="J72" s="104" t="s">
        <v>4506</v>
      </c>
      <c r="K72" s="104" t="s">
        <v>4507</v>
      </c>
      <c r="L72" s="31" t="s">
        <v>520</v>
      </c>
      <c r="M72" s="104" t="s">
        <v>28</v>
      </c>
      <c r="N72" s="243">
        <v>633600</v>
      </c>
      <c r="O72" s="104" t="s">
        <v>4508</v>
      </c>
      <c r="P72" s="31" t="s">
        <v>4509</v>
      </c>
      <c r="Q72" s="105" t="s">
        <v>28</v>
      </c>
      <c r="R72" s="37">
        <v>45108</v>
      </c>
      <c r="S72" s="104" t="s">
        <v>4510</v>
      </c>
      <c r="T72" s="37">
        <v>45868</v>
      </c>
      <c r="U72" s="104" t="s">
        <v>28</v>
      </c>
      <c r="V72" s="23" t="s">
        <v>28</v>
      </c>
      <c r="W72" s="18" t="s">
        <v>28</v>
      </c>
      <c r="X72" s="18" t="s">
        <v>28</v>
      </c>
      <c r="Y72" s="104" t="s">
        <v>28</v>
      </c>
      <c r="Z72" s="104" t="s">
        <v>28</v>
      </c>
      <c r="AA72" s="104" t="s">
        <v>28</v>
      </c>
      <c r="AB72" s="104" t="s">
        <v>28</v>
      </c>
      <c r="AC72" s="31" t="s">
        <v>4511</v>
      </c>
      <c r="AD72" s="409" t="s">
        <v>4512</v>
      </c>
    </row>
    <row r="73" spans="1:30" ht="30" customHeight="1" x14ac:dyDescent="0.3">
      <c r="A73" s="33">
        <v>45502</v>
      </c>
      <c r="B73" s="27" t="s">
        <v>22</v>
      </c>
      <c r="C73" s="18" t="s">
        <v>343</v>
      </c>
      <c r="D73" s="18"/>
      <c r="E73" s="104" t="s">
        <v>4539</v>
      </c>
      <c r="F73" s="104" t="s">
        <v>245</v>
      </c>
      <c r="G73" s="104" t="s">
        <v>4540</v>
      </c>
      <c r="H73" s="104" t="s">
        <v>4541</v>
      </c>
      <c r="I73" s="31" t="s">
        <v>28</v>
      </c>
      <c r="J73" s="104" t="s">
        <v>868</v>
      </c>
      <c r="K73" s="104" t="s">
        <v>4542</v>
      </c>
      <c r="L73" s="31" t="s">
        <v>520</v>
      </c>
      <c r="M73" s="104" t="s">
        <v>28</v>
      </c>
      <c r="N73" s="243" t="s">
        <v>1365</v>
      </c>
      <c r="O73" s="104" t="s">
        <v>28</v>
      </c>
      <c r="P73" s="31" t="s">
        <v>28</v>
      </c>
      <c r="Q73" s="105" t="s">
        <v>28</v>
      </c>
      <c r="R73" s="37">
        <v>45292</v>
      </c>
      <c r="S73" s="102" t="s">
        <v>74</v>
      </c>
      <c r="T73" s="102">
        <v>46387</v>
      </c>
      <c r="U73" s="104" t="s">
        <v>28</v>
      </c>
      <c r="V73" s="23" t="s">
        <v>28</v>
      </c>
      <c r="W73" s="18" t="s">
        <v>28</v>
      </c>
      <c r="X73" s="18" t="s">
        <v>28</v>
      </c>
      <c r="Y73" s="104" t="s">
        <v>28</v>
      </c>
      <c r="Z73" s="104" t="s">
        <v>28</v>
      </c>
      <c r="AA73" s="104" t="s">
        <v>28</v>
      </c>
      <c r="AB73" s="104" t="s">
        <v>28</v>
      </c>
      <c r="AC73" s="27" t="s">
        <v>3910</v>
      </c>
      <c r="AD73" s="409" t="s">
        <v>4157</v>
      </c>
    </row>
    <row r="74" spans="1:30" ht="30" customHeight="1" x14ac:dyDescent="0.3">
      <c r="A74" s="32">
        <v>45503</v>
      </c>
      <c r="B74" s="31" t="s">
        <v>22</v>
      </c>
      <c r="C74" s="31" t="s">
        <v>343</v>
      </c>
      <c r="D74" s="31"/>
      <c r="E74" s="99" t="s">
        <v>4544</v>
      </c>
      <c r="F74" s="104" t="s">
        <v>245</v>
      </c>
      <c r="G74" s="31" t="s">
        <v>4545</v>
      </c>
      <c r="H74" s="31" t="s">
        <v>4546</v>
      </c>
      <c r="I74" s="31" t="s">
        <v>28</v>
      </c>
      <c r="J74" s="104" t="s">
        <v>868</v>
      </c>
      <c r="K74" s="31" t="s">
        <v>882</v>
      </c>
      <c r="L74" s="31" t="s">
        <v>520</v>
      </c>
      <c r="M74" s="31" t="s">
        <v>28</v>
      </c>
      <c r="N74" s="243" t="s">
        <v>1365</v>
      </c>
      <c r="O74" s="104" t="s">
        <v>28</v>
      </c>
      <c r="P74" s="31" t="s">
        <v>28</v>
      </c>
      <c r="Q74" s="105" t="s">
        <v>28</v>
      </c>
      <c r="R74" s="30">
        <v>45444</v>
      </c>
      <c r="S74" s="36" t="s">
        <v>4366</v>
      </c>
      <c r="T74" s="30">
        <v>46387</v>
      </c>
      <c r="U74" s="104" t="s">
        <v>28</v>
      </c>
      <c r="V74" s="23" t="s">
        <v>28</v>
      </c>
      <c r="W74" s="18" t="s">
        <v>28</v>
      </c>
      <c r="X74" s="18" t="s">
        <v>28</v>
      </c>
      <c r="Y74" s="104" t="s">
        <v>28</v>
      </c>
      <c r="Z74" s="104" t="s">
        <v>28</v>
      </c>
      <c r="AA74" s="104" t="s">
        <v>28</v>
      </c>
      <c r="AB74" s="104" t="s">
        <v>28</v>
      </c>
      <c r="AC74" s="27" t="s">
        <v>3910</v>
      </c>
      <c r="AD74" s="409" t="s">
        <v>4157</v>
      </c>
    </row>
    <row r="75" spans="1:30" ht="30" customHeight="1" x14ac:dyDescent="0.3">
      <c r="A75" s="32">
        <v>45503</v>
      </c>
      <c r="B75" s="31" t="s">
        <v>22</v>
      </c>
      <c r="C75" s="31" t="s">
        <v>343</v>
      </c>
      <c r="D75" s="31"/>
      <c r="E75" s="99" t="s">
        <v>4547</v>
      </c>
      <c r="F75" s="104" t="s">
        <v>245</v>
      </c>
      <c r="G75" s="31" t="s">
        <v>4548</v>
      </c>
      <c r="H75" s="31" t="s">
        <v>4549</v>
      </c>
      <c r="I75" s="31" t="s">
        <v>28</v>
      </c>
      <c r="J75" s="104" t="s">
        <v>868</v>
      </c>
      <c r="K75" s="31" t="s">
        <v>882</v>
      </c>
      <c r="L75" s="31" t="s">
        <v>520</v>
      </c>
      <c r="M75" s="31" t="s">
        <v>28</v>
      </c>
      <c r="N75" s="243" t="s">
        <v>1365</v>
      </c>
      <c r="O75" s="104" t="s">
        <v>28</v>
      </c>
      <c r="P75" s="31" t="s">
        <v>28</v>
      </c>
      <c r="Q75" s="105" t="s">
        <v>28</v>
      </c>
      <c r="R75" s="30">
        <v>45444</v>
      </c>
      <c r="S75" s="36" t="s">
        <v>4366</v>
      </c>
      <c r="T75" s="30">
        <v>46387</v>
      </c>
      <c r="U75" s="104" t="s">
        <v>28</v>
      </c>
      <c r="V75" s="23" t="s">
        <v>28</v>
      </c>
      <c r="W75" s="18" t="s">
        <v>28</v>
      </c>
      <c r="X75" s="18" t="s">
        <v>28</v>
      </c>
      <c r="Y75" s="104" t="s">
        <v>28</v>
      </c>
      <c r="Z75" s="104" t="s">
        <v>28</v>
      </c>
      <c r="AA75" s="104" t="s">
        <v>28</v>
      </c>
      <c r="AB75" s="104" t="s">
        <v>28</v>
      </c>
      <c r="AC75" s="27" t="s">
        <v>3910</v>
      </c>
      <c r="AD75" s="409" t="s">
        <v>4157</v>
      </c>
    </row>
    <row r="76" spans="1:30" ht="30" customHeight="1" x14ac:dyDescent="0.3">
      <c r="A76" s="32">
        <v>45503</v>
      </c>
      <c r="B76" s="31" t="s">
        <v>22</v>
      </c>
      <c r="C76" s="31" t="s">
        <v>343</v>
      </c>
      <c r="D76" s="31"/>
      <c r="E76" s="104" t="s">
        <v>4550</v>
      </c>
      <c r="F76" s="104" t="s">
        <v>245</v>
      </c>
      <c r="G76" s="104" t="s">
        <v>3920</v>
      </c>
      <c r="H76" s="104" t="s">
        <v>4551</v>
      </c>
      <c r="I76" s="31" t="s">
        <v>28</v>
      </c>
      <c r="J76" s="104" t="s">
        <v>868</v>
      </c>
      <c r="K76" s="31" t="s">
        <v>882</v>
      </c>
      <c r="L76" s="31" t="s">
        <v>520</v>
      </c>
      <c r="M76" s="31" t="s">
        <v>28</v>
      </c>
      <c r="N76" s="243" t="s">
        <v>1365</v>
      </c>
      <c r="O76" s="104" t="s">
        <v>28</v>
      </c>
      <c r="P76" s="31" t="s">
        <v>28</v>
      </c>
      <c r="Q76" s="105" t="s">
        <v>28</v>
      </c>
      <c r="R76" s="30">
        <v>45444</v>
      </c>
      <c r="S76" s="36" t="s">
        <v>4366</v>
      </c>
      <c r="T76" s="30">
        <v>46387</v>
      </c>
      <c r="U76" s="104" t="s">
        <v>28</v>
      </c>
      <c r="V76" s="23" t="s">
        <v>28</v>
      </c>
      <c r="W76" s="18" t="s">
        <v>28</v>
      </c>
      <c r="X76" s="18" t="s">
        <v>28</v>
      </c>
      <c r="Y76" s="104" t="s">
        <v>28</v>
      </c>
      <c r="Z76" s="104" t="s">
        <v>28</v>
      </c>
      <c r="AA76" s="104" t="s">
        <v>28</v>
      </c>
      <c r="AB76" s="104" t="s">
        <v>28</v>
      </c>
      <c r="AC76" s="27" t="s">
        <v>3910</v>
      </c>
      <c r="AD76" s="409" t="s">
        <v>4157</v>
      </c>
    </row>
    <row r="77" spans="1:30" ht="30" customHeight="1" x14ac:dyDescent="0.3">
      <c r="A77" s="32">
        <v>45503</v>
      </c>
      <c r="B77" s="31" t="s">
        <v>22</v>
      </c>
      <c r="C77" s="31" t="s">
        <v>343</v>
      </c>
      <c r="D77" s="31"/>
      <c r="E77" s="104" t="s">
        <v>3906</v>
      </c>
      <c r="F77" s="104" t="s">
        <v>245</v>
      </c>
      <c r="G77" s="104" t="s">
        <v>3907</v>
      </c>
      <c r="H77" s="104" t="s">
        <v>4555</v>
      </c>
      <c r="I77" s="31" t="s">
        <v>28</v>
      </c>
      <c r="J77" s="104" t="s">
        <v>868</v>
      </c>
      <c r="K77" s="31" t="s">
        <v>882</v>
      </c>
      <c r="L77" s="31" t="s">
        <v>520</v>
      </c>
      <c r="M77" s="31" t="s">
        <v>28</v>
      </c>
      <c r="N77" s="243" t="s">
        <v>1365</v>
      </c>
      <c r="O77" s="31" t="s">
        <v>28</v>
      </c>
      <c r="P77" s="31" t="s">
        <v>28</v>
      </c>
      <c r="Q77" s="31" t="s">
        <v>28</v>
      </c>
      <c r="R77" s="30">
        <v>45444</v>
      </c>
      <c r="S77" s="36" t="s">
        <v>4366</v>
      </c>
      <c r="T77" s="30">
        <v>46387</v>
      </c>
      <c r="U77" s="104" t="s">
        <v>28</v>
      </c>
      <c r="V77" s="23" t="s">
        <v>28</v>
      </c>
      <c r="W77" s="18" t="s">
        <v>28</v>
      </c>
      <c r="X77" s="18" t="s">
        <v>28</v>
      </c>
      <c r="Y77" s="104" t="s">
        <v>28</v>
      </c>
      <c r="Z77" s="104" t="s">
        <v>28</v>
      </c>
      <c r="AA77" s="104" t="s">
        <v>28</v>
      </c>
      <c r="AB77" s="104" t="s">
        <v>28</v>
      </c>
      <c r="AC77" s="27" t="s">
        <v>3910</v>
      </c>
      <c r="AD77" s="409" t="s">
        <v>4157</v>
      </c>
    </row>
    <row r="78" spans="1:30" ht="30" customHeight="1" x14ac:dyDescent="0.3">
      <c r="A78" s="32">
        <v>45503</v>
      </c>
      <c r="B78" s="31" t="s">
        <v>22</v>
      </c>
      <c r="C78" s="31" t="s">
        <v>343</v>
      </c>
      <c r="D78" s="31"/>
      <c r="E78" s="104" t="s">
        <v>4557</v>
      </c>
      <c r="F78" s="104" t="s">
        <v>245</v>
      </c>
      <c r="G78" s="104" t="s">
        <v>4558</v>
      </c>
      <c r="H78" s="104" t="s">
        <v>4559</v>
      </c>
      <c r="I78" s="31" t="s">
        <v>28</v>
      </c>
      <c r="J78" s="104" t="s">
        <v>868</v>
      </c>
      <c r="K78" s="31" t="s">
        <v>882</v>
      </c>
      <c r="L78" s="31" t="s">
        <v>520</v>
      </c>
      <c r="M78" s="31" t="s">
        <v>28</v>
      </c>
      <c r="N78" s="243" t="s">
        <v>1365</v>
      </c>
      <c r="O78" s="31" t="s">
        <v>28</v>
      </c>
      <c r="P78" s="31" t="s">
        <v>28</v>
      </c>
      <c r="Q78" s="31" t="s">
        <v>28</v>
      </c>
      <c r="R78" s="30">
        <v>45444</v>
      </c>
      <c r="S78" s="36" t="s">
        <v>4366</v>
      </c>
      <c r="T78" s="30">
        <v>46387</v>
      </c>
      <c r="U78" s="104" t="s">
        <v>28</v>
      </c>
      <c r="V78" s="23" t="s">
        <v>28</v>
      </c>
      <c r="W78" s="18" t="s">
        <v>28</v>
      </c>
      <c r="X78" s="18" t="s">
        <v>28</v>
      </c>
      <c r="Y78" s="104" t="s">
        <v>28</v>
      </c>
      <c r="Z78" s="104" t="s">
        <v>28</v>
      </c>
      <c r="AA78" s="104" t="s">
        <v>28</v>
      </c>
      <c r="AB78" s="104" t="s">
        <v>28</v>
      </c>
      <c r="AC78" s="27" t="s">
        <v>3910</v>
      </c>
      <c r="AD78" s="409" t="s">
        <v>4157</v>
      </c>
    </row>
    <row r="79" spans="1:30" ht="30" customHeight="1" x14ac:dyDescent="0.3">
      <c r="A79" s="32">
        <v>45503</v>
      </c>
      <c r="B79" s="31" t="s">
        <v>22</v>
      </c>
      <c r="C79" s="31" t="s">
        <v>343</v>
      </c>
      <c r="D79" s="31"/>
      <c r="E79" s="104" t="s">
        <v>4563</v>
      </c>
      <c r="F79" s="104" t="s">
        <v>25</v>
      </c>
      <c r="G79" s="104" t="s">
        <v>4564</v>
      </c>
      <c r="H79" s="104" t="s">
        <v>4565</v>
      </c>
      <c r="I79" s="31" t="s">
        <v>4566</v>
      </c>
      <c r="J79" s="104" t="s">
        <v>4567</v>
      </c>
      <c r="K79" s="104" t="s">
        <v>4568</v>
      </c>
      <c r="L79" s="31" t="s">
        <v>520</v>
      </c>
      <c r="M79" s="104" t="s">
        <v>4569</v>
      </c>
      <c r="N79" s="243">
        <v>266616.55</v>
      </c>
      <c r="O79" s="104" t="s">
        <v>4570</v>
      </c>
      <c r="P79" s="31" t="s">
        <v>28</v>
      </c>
      <c r="Q79" s="105" t="s">
        <v>4571</v>
      </c>
      <c r="R79" s="37">
        <v>45506</v>
      </c>
      <c r="S79" s="102" t="s">
        <v>74</v>
      </c>
      <c r="T79" s="22">
        <v>46623</v>
      </c>
      <c r="U79" s="104" t="s">
        <v>4572</v>
      </c>
      <c r="V79" s="23" t="s">
        <v>4610</v>
      </c>
      <c r="W79" s="18" t="s">
        <v>28</v>
      </c>
      <c r="X79" s="18" t="s">
        <v>28</v>
      </c>
      <c r="Y79" s="104" t="s">
        <v>28</v>
      </c>
      <c r="Z79" s="104" t="s">
        <v>28</v>
      </c>
      <c r="AA79" s="104" t="s">
        <v>28</v>
      </c>
      <c r="AB79" s="104" t="s">
        <v>28</v>
      </c>
      <c r="AC79" s="31" t="s">
        <v>3374</v>
      </c>
      <c r="AD79" s="409" t="s">
        <v>4573</v>
      </c>
    </row>
    <row r="80" spans="1:30" ht="30" customHeight="1" x14ac:dyDescent="0.3">
      <c r="A80" s="33">
        <v>45531</v>
      </c>
      <c r="B80" s="18" t="s">
        <v>75</v>
      </c>
      <c r="C80" s="31" t="s">
        <v>343</v>
      </c>
      <c r="D80" s="31"/>
      <c r="E80" s="104" t="s">
        <v>4602</v>
      </c>
      <c r="F80" s="104" t="s">
        <v>25</v>
      </c>
      <c r="G80" s="104" t="s">
        <v>4603</v>
      </c>
      <c r="H80" s="104" t="s">
        <v>4604</v>
      </c>
      <c r="I80" s="31" t="s">
        <v>28</v>
      </c>
      <c r="J80" s="104" t="s">
        <v>4605</v>
      </c>
      <c r="K80" s="83" t="s">
        <v>4606</v>
      </c>
      <c r="L80" s="31" t="s">
        <v>520</v>
      </c>
      <c r="M80" s="104" t="s">
        <v>28</v>
      </c>
      <c r="N80" s="243">
        <v>1991995</v>
      </c>
      <c r="O80" s="104" t="s">
        <v>28</v>
      </c>
      <c r="P80" s="31" t="s">
        <v>28</v>
      </c>
      <c r="Q80" s="105" t="s">
        <v>4607</v>
      </c>
      <c r="R80" s="37">
        <v>45505</v>
      </c>
      <c r="S80" s="102" t="s">
        <v>74</v>
      </c>
      <c r="T80" s="22">
        <v>46599</v>
      </c>
      <c r="U80" s="104" t="s">
        <v>28</v>
      </c>
      <c r="V80" s="23" t="s">
        <v>4244</v>
      </c>
      <c r="W80" s="18" t="s">
        <v>4244</v>
      </c>
      <c r="X80" s="18" t="s">
        <v>28</v>
      </c>
      <c r="Y80" s="18" t="s">
        <v>28</v>
      </c>
      <c r="Z80" s="18" t="s">
        <v>28</v>
      </c>
      <c r="AA80" s="18" t="s">
        <v>28</v>
      </c>
      <c r="AB80" s="18" t="s">
        <v>28</v>
      </c>
      <c r="AC80" s="31" t="s">
        <v>3374</v>
      </c>
      <c r="AD80" s="409" t="s">
        <v>4573</v>
      </c>
    </row>
    <row r="81" spans="1:30" ht="30" customHeight="1" x14ac:dyDescent="0.3">
      <c r="A81" s="33">
        <v>45531</v>
      </c>
      <c r="B81" s="31" t="s">
        <v>22</v>
      </c>
      <c r="C81" s="31" t="s">
        <v>343</v>
      </c>
      <c r="D81" s="31"/>
      <c r="E81" s="104" t="s">
        <v>4619</v>
      </c>
      <c r="F81" s="104" t="s">
        <v>57</v>
      </c>
      <c r="G81" s="104" t="s">
        <v>4618</v>
      </c>
      <c r="H81" s="104" t="s">
        <v>4620</v>
      </c>
      <c r="I81" s="31" t="s">
        <v>28</v>
      </c>
      <c r="J81" s="104" t="s">
        <v>4621</v>
      </c>
      <c r="K81" s="104" t="s">
        <v>4622</v>
      </c>
      <c r="L81" s="31" t="s">
        <v>962</v>
      </c>
      <c r="M81" s="104" t="s">
        <v>28</v>
      </c>
      <c r="N81" s="243">
        <v>318324.19</v>
      </c>
      <c r="O81" s="104" t="s">
        <v>4623</v>
      </c>
      <c r="P81" s="105" t="s">
        <v>28</v>
      </c>
      <c r="Q81" s="105" t="s">
        <v>28</v>
      </c>
      <c r="R81" s="37">
        <v>40973</v>
      </c>
      <c r="S81" s="102" t="s">
        <v>4624</v>
      </c>
      <c r="T81" s="22">
        <v>46450</v>
      </c>
      <c r="U81" s="23" t="s">
        <v>28</v>
      </c>
      <c r="V81" s="23" t="s">
        <v>28</v>
      </c>
      <c r="W81" s="23" t="s">
        <v>28</v>
      </c>
      <c r="X81" s="23" t="s">
        <v>28</v>
      </c>
      <c r="Y81" s="23" t="s">
        <v>28</v>
      </c>
      <c r="Z81" s="23" t="s">
        <v>28</v>
      </c>
      <c r="AA81" s="23" t="s">
        <v>28</v>
      </c>
      <c r="AB81" s="23" t="s">
        <v>28</v>
      </c>
      <c r="AC81" s="31" t="s">
        <v>4625</v>
      </c>
      <c r="AD81" s="409" t="s">
        <v>4626</v>
      </c>
    </row>
    <row r="82" spans="1:30" ht="30" customHeight="1" x14ac:dyDescent="0.3">
      <c r="A82" s="33">
        <v>45546</v>
      </c>
      <c r="B82" s="31" t="s">
        <v>22</v>
      </c>
      <c r="C82" s="31" t="s">
        <v>343</v>
      </c>
      <c r="D82" s="31"/>
      <c r="E82" s="104" t="s">
        <v>4647</v>
      </c>
      <c r="F82" s="104" t="s">
        <v>57</v>
      </c>
      <c r="G82" s="104" t="s">
        <v>4648</v>
      </c>
      <c r="H82" s="104" t="s">
        <v>4649</v>
      </c>
      <c r="I82" s="31" t="s">
        <v>28</v>
      </c>
      <c r="J82" s="104" t="s">
        <v>4650</v>
      </c>
      <c r="K82" s="104" t="s">
        <v>4650</v>
      </c>
      <c r="L82" s="31" t="s">
        <v>962</v>
      </c>
      <c r="M82" s="104" t="s">
        <v>4651</v>
      </c>
      <c r="N82" s="243">
        <v>215271</v>
      </c>
      <c r="O82" s="104" t="s">
        <v>4652</v>
      </c>
      <c r="P82" s="105" t="s">
        <v>28</v>
      </c>
      <c r="Q82" s="105" t="s">
        <v>28</v>
      </c>
      <c r="R82" s="37">
        <v>45689</v>
      </c>
      <c r="S82" s="102" t="s">
        <v>171</v>
      </c>
      <c r="T82" s="22">
        <v>47514</v>
      </c>
      <c r="U82" s="23" t="s">
        <v>28</v>
      </c>
      <c r="V82" s="23" t="s">
        <v>28</v>
      </c>
      <c r="W82" s="23" t="s">
        <v>28</v>
      </c>
      <c r="X82" s="23" t="s">
        <v>28</v>
      </c>
      <c r="Y82" s="23" t="s">
        <v>28</v>
      </c>
      <c r="Z82" s="23" t="s">
        <v>28</v>
      </c>
      <c r="AA82" s="104" t="s">
        <v>28</v>
      </c>
      <c r="AB82" s="18" t="s">
        <v>28</v>
      </c>
      <c r="AC82" s="31" t="s">
        <v>3632</v>
      </c>
      <c r="AD82" s="409" t="s">
        <v>4041</v>
      </c>
    </row>
    <row r="83" spans="1:30" ht="30" customHeight="1" x14ac:dyDescent="0.3">
      <c r="A83" s="501">
        <v>45559</v>
      </c>
      <c r="B83" s="392" t="s">
        <v>75</v>
      </c>
      <c r="C83" s="392" t="s">
        <v>343</v>
      </c>
      <c r="D83" s="101"/>
      <c r="E83" s="85" t="s">
        <v>862</v>
      </c>
      <c r="F83" s="104" t="s">
        <v>245</v>
      </c>
      <c r="G83" s="104" t="s">
        <v>858</v>
      </c>
      <c r="H83" s="104" t="s">
        <v>859</v>
      </c>
      <c r="I83" s="31" t="s">
        <v>28</v>
      </c>
      <c r="J83" s="104" t="s">
        <v>4664</v>
      </c>
      <c r="K83" s="104" t="s">
        <v>4665</v>
      </c>
      <c r="L83" s="104" t="s">
        <v>586</v>
      </c>
      <c r="M83" s="104" t="s">
        <v>28</v>
      </c>
      <c r="N83" s="20" t="s">
        <v>4671</v>
      </c>
      <c r="O83" s="105" t="s">
        <v>4666</v>
      </c>
      <c r="P83" s="105" t="s">
        <v>4667</v>
      </c>
      <c r="Q83" s="29" t="s">
        <v>28</v>
      </c>
      <c r="R83" s="22">
        <v>45323</v>
      </c>
      <c r="S83" s="104" t="s">
        <v>646</v>
      </c>
      <c r="T83" s="22">
        <v>45688</v>
      </c>
      <c r="U83" s="23" t="s">
        <v>28</v>
      </c>
      <c r="V83" s="23" t="s">
        <v>28</v>
      </c>
      <c r="W83" s="18" t="s">
        <v>28</v>
      </c>
      <c r="X83" s="18" t="s">
        <v>28</v>
      </c>
      <c r="Y83" s="18" t="s">
        <v>28</v>
      </c>
      <c r="Z83" s="18" t="s">
        <v>28</v>
      </c>
      <c r="AA83" s="18" t="s">
        <v>28</v>
      </c>
      <c r="AB83" s="18" t="s">
        <v>28</v>
      </c>
      <c r="AC83" s="171" t="s">
        <v>4668</v>
      </c>
      <c r="AD83" s="409" t="s">
        <v>5610</v>
      </c>
    </row>
    <row r="84" spans="1:30" ht="30" customHeight="1" x14ac:dyDescent="0.3">
      <c r="A84" s="33">
        <v>45560</v>
      </c>
      <c r="B84" s="18" t="s">
        <v>5036</v>
      </c>
      <c r="C84" s="27" t="s">
        <v>343</v>
      </c>
      <c r="D84" s="27"/>
      <c r="E84" s="174" t="s">
        <v>2962</v>
      </c>
      <c r="F84" s="31" t="s">
        <v>25</v>
      </c>
      <c r="G84" s="31" t="s">
        <v>2963</v>
      </c>
      <c r="H84" s="31" t="s">
        <v>2964</v>
      </c>
      <c r="I84" s="27" t="s">
        <v>28</v>
      </c>
      <c r="J84" s="27" t="s">
        <v>2965</v>
      </c>
      <c r="K84" s="31" t="s">
        <v>28</v>
      </c>
      <c r="L84" s="27" t="s">
        <v>520</v>
      </c>
      <c r="M84" s="27" t="s">
        <v>28</v>
      </c>
      <c r="N84" s="189">
        <v>1215904.1000000001</v>
      </c>
      <c r="O84" s="27" t="s">
        <v>28</v>
      </c>
      <c r="P84" s="27" t="s">
        <v>28</v>
      </c>
      <c r="Q84" s="27" t="s">
        <v>28</v>
      </c>
      <c r="R84" s="26">
        <v>45292</v>
      </c>
      <c r="S84" s="27" t="s">
        <v>124</v>
      </c>
      <c r="T84" s="26">
        <v>46387</v>
      </c>
      <c r="U84" s="31" t="s">
        <v>4684</v>
      </c>
      <c r="V84" s="27" t="s">
        <v>28</v>
      </c>
      <c r="W84" s="27" t="s">
        <v>28</v>
      </c>
      <c r="X84" s="27" t="s">
        <v>28</v>
      </c>
      <c r="Y84" s="27" t="s">
        <v>28</v>
      </c>
      <c r="Z84" s="27" t="s">
        <v>28</v>
      </c>
      <c r="AA84" s="27" t="s">
        <v>28</v>
      </c>
      <c r="AB84" s="18" t="s">
        <v>28</v>
      </c>
      <c r="AC84" s="31" t="s">
        <v>4501</v>
      </c>
      <c r="AD84" s="409" t="s">
        <v>5603</v>
      </c>
    </row>
    <row r="85" spans="1:30" ht="30" customHeight="1" x14ac:dyDescent="0.3">
      <c r="A85" s="501">
        <v>45926</v>
      </c>
      <c r="B85" s="251" t="s">
        <v>3735</v>
      </c>
      <c r="C85" s="251" t="s">
        <v>343</v>
      </c>
      <c r="D85" s="31"/>
      <c r="E85" s="174" t="s">
        <v>3047</v>
      </c>
      <c r="F85" s="31" t="s">
        <v>25</v>
      </c>
      <c r="G85" s="31" t="s">
        <v>616</v>
      </c>
      <c r="H85" s="31" t="s">
        <v>4685</v>
      </c>
      <c r="I85" s="27" t="s">
        <v>28</v>
      </c>
      <c r="J85" s="27" t="s">
        <v>623</v>
      </c>
      <c r="K85" s="31" t="s">
        <v>28</v>
      </c>
      <c r="L85" s="27" t="s">
        <v>520</v>
      </c>
      <c r="M85" s="27" t="s">
        <v>4686</v>
      </c>
      <c r="N85" s="189">
        <v>990537.97</v>
      </c>
      <c r="O85" s="27" t="s">
        <v>28</v>
      </c>
      <c r="P85" s="27" t="s">
        <v>28</v>
      </c>
      <c r="Q85" s="27" t="s">
        <v>28</v>
      </c>
      <c r="R85" s="26">
        <v>45346</v>
      </c>
      <c r="S85" s="27" t="s">
        <v>124</v>
      </c>
      <c r="T85" s="26">
        <v>46076</v>
      </c>
      <c r="U85" s="31" t="s">
        <v>4687</v>
      </c>
      <c r="V85" s="27" t="s">
        <v>28</v>
      </c>
      <c r="W85" s="27" t="s">
        <v>28</v>
      </c>
      <c r="X85" s="27" t="s">
        <v>28</v>
      </c>
      <c r="Y85" s="27" t="s">
        <v>28</v>
      </c>
      <c r="Z85" s="27" t="s">
        <v>28</v>
      </c>
      <c r="AA85" s="27" t="s">
        <v>28</v>
      </c>
      <c r="AB85" s="18" t="s">
        <v>28</v>
      </c>
      <c r="AC85" s="31" t="s">
        <v>4501</v>
      </c>
      <c r="AD85" s="409" t="s">
        <v>5603</v>
      </c>
    </row>
    <row r="86" spans="1:30" ht="30" customHeight="1" x14ac:dyDescent="0.3">
      <c r="A86" s="33">
        <v>45926</v>
      </c>
      <c r="B86" s="31" t="s">
        <v>3735</v>
      </c>
      <c r="C86" s="31" t="s">
        <v>343</v>
      </c>
      <c r="D86" s="31"/>
      <c r="E86" s="174" t="s">
        <v>1079</v>
      </c>
      <c r="F86" s="31" t="s">
        <v>245</v>
      </c>
      <c r="G86" s="31" t="s">
        <v>4688</v>
      </c>
      <c r="H86" s="31" t="s">
        <v>4685</v>
      </c>
      <c r="I86" s="27" t="s">
        <v>28</v>
      </c>
      <c r="J86" s="27" t="s">
        <v>1080</v>
      </c>
      <c r="K86" s="31" t="s">
        <v>28</v>
      </c>
      <c r="L86" s="27" t="s">
        <v>520</v>
      </c>
      <c r="M86" s="27" t="s">
        <v>4689</v>
      </c>
      <c r="N86" s="189">
        <v>833740.2</v>
      </c>
      <c r="O86" s="27" t="s">
        <v>28</v>
      </c>
      <c r="P86" s="27" t="s">
        <v>28</v>
      </c>
      <c r="Q86" s="31" t="s">
        <v>4690</v>
      </c>
      <c r="R86" s="26">
        <v>45400</v>
      </c>
      <c r="S86" s="27" t="s">
        <v>74</v>
      </c>
      <c r="T86" s="26">
        <v>46494</v>
      </c>
      <c r="U86" s="31" t="s">
        <v>4691</v>
      </c>
      <c r="V86" s="27" t="s">
        <v>28</v>
      </c>
      <c r="W86" s="27" t="s">
        <v>28</v>
      </c>
      <c r="X86" s="27" t="s">
        <v>28</v>
      </c>
      <c r="Y86" s="27" t="s">
        <v>28</v>
      </c>
      <c r="Z86" s="27" t="s">
        <v>28</v>
      </c>
      <c r="AA86" s="27" t="s">
        <v>28</v>
      </c>
      <c r="AB86" s="18" t="s">
        <v>28</v>
      </c>
      <c r="AC86" s="31" t="s">
        <v>4501</v>
      </c>
      <c r="AD86" s="409" t="s">
        <v>5603</v>
      </c>
    </row>
    <row r="87" spans="1:30" ht="30" customHeight="1" x14ac:dyDescent="0.3">
      <c r="A87" s="33">
        <v>45927</v>
      </c>
      <c r="B87" s="31" t="s">
        <v>3735</v>
      </c>
      <c r="C87" s="31" t="s">
        <v>343</v>
      </c>
      <c r="D87" s="31"/>
      <c r="E87" s="174" t="s">
        <v>4692</v>
      </c>
      <c r="F87" s="31" t="s">
        <v>25</v>
      </c>
      <c r="G87" s="31" t="s">
        <v>4693</v>
      </c>
      <c r="H87" s="31" t="s">
        <v>4694</v>
      </c>
      <c r="I87" s="27" t="s">
        <v>28</v>
      </c>
      <c r="J87" s="27" t="s">
        <v>4695</v>
      </c>
      <c r="K87" s="31" t="s">
        <v>28</v>
      </c>
      <c r="L87" s="27" t="s">
        <v>520</v>
      </c>
      <c r="M87" s="27" t="s">
        <v>4696</v>
      </c>
      <c r="N87" s="189">
        <v>390644.65</v>
      </c>
      <c r="O87" s="27" t="s">
        <v>28</v>
      </c>
      <c r="P87" s="27" t="s">
        <v>28</v>
      </c>
      <c r="Q87" s="27" t="s">
        <v>28</v>
      </c>
      <c r="R87" s="26">
        <v>45261</v>
      </c>
      <c r="S87" s="27" t="s">
        <v>646</v>
      </c>
      <c r="T87" s="26">
        <v>45991</v>
      </c>
      <c r="U87" s="31" t="s">
        <v>28</v>
      </c>
      <c r="V87" s="27" t="s">
        <v>28</v>
      </c>
      <c r="W87" s="27" t="s">
        <v>28</v>
      </c>
      <c r="X87" s="27" t="s">
        <v>28</v>
      </c>
      <c r="Y87" s="27" t="s">
        <v>28</v>
      </c>
      <c r="Z87" s="27" t="s">
        <v>28</v>
      </c>
      <c r="AA87" s="27" t="s">
        <v>28</v>
      </c>
      <c r="AB87" s="18" t="s">
        <v>28</v>
      </c>
      <c r="AC87" s="31" t="s">
        <v>4334</v>
      </c>
      <c r="AD87" s="409" t="s">
        <v>5603</v>
      </c>
    </row>
    <row r="88" spans="1:30" ht="30" customHeight="1" x14ac:dyDescent="0.3">
      <c r="A88" s="501">
        <v>45596</v>
      </c>
      <c r="B88" s="251" t="s">
        <v>22</v>
      </c>
      <c r="C88" s="251" t="s">
        <v>343</v>
      </c>
      <c r="D88" s="31"/>
      <c r="E88" s="174" t="s">
        <v>4743</v>
      </c>
      <c r="F88" s="31" t="s">
        <v>25</v>
      </c>
      <c r="G88" s="31" t="s">
        <v>4744</v>
      </c>
      <c r="H88" s="31" t="s">
        <v>4745</v>
      </c>
      <c r="I88" s="27" t="s">
        <v>28</v>
      </c>
      <c r="J88" s="27" t="s">
        <v>4746</v>
      </c>
      <c r="K88" s="409" t="s">
        <v>4747</v>
      </c>
      <c r="L88" s="27" t="s">
        <v>520</v>
      </c>
      <c r="M88" s="27" t="s">
        <v>4748</v>
      </c>
      <c r="N88" s="189">
        <v>232122</v>
      </c>
      <c r="O88" s="27" t="s">
        <v>28</v>
      </c>
      <c r="P88" s="27" t="s">
        <v>28</v>
      </c>
      <c r="Q88" s="27" t="s">
        <v>28</v>
      </c>
      <c r="R88" s="26">
        <v>45658</v>
      </c>
      <c r="S88" s="27" t="s">
        <v>646</v>
      </c>
      <c r="T88" s="26">
        <v>46022</v>
      </c>
      <c r="U88" s="31" t="s">
        <v>417</v>
      </c>
      <c r="V88" s="27" t="s">
        <v>28</v>
      </c>
      <c r="W88" s="27" t="s">
        <v>28</v>
      </c>
      <c r="X88" s="27" t="s">
        <v>28</v>
      </c>
      <c r="Y88" s="27" t="s">
        <v>28</v>
      </c>
      <c r="Z88" s="27" t="s">
        <v>28</v>
      </c>
      <c r="AA88" s="27" t="s">
        <v>28</v>
      </c>
      <c r="AB88" s="18" t="s">
        <v>4244</v>
      </c>
      <c r="AC88" s="31" t="s">
        <v>3374</v>
      </c>
      <c r="AD88" s="409" t="s">
        <v>4573</v>
      </c>
    </row>
    <row r="89" spans="1:30" ht="30" customHeight="1" x14ac:dyDescent="0.3">
      <c r="A89" s="33">
        <v>45596</v>
      </c>
      <c r="B89" s="31" t="s">
        <v>5036</v>
      </c>
      <c r="C89" s="31" t="s">
        <v>343</v>
      </c>
      <c r="D89" s="31"/>
      <c r="E89" s="174" t="s">
        <v>6309</v>
      </c>
      <c r="F89" s="31" t="s">
        <v>245</v>
      </c>
      <c r="G89" s="31" t="s">
        <v>4758</v>
      </c>
      <c r="H89" s="31" t="s">
        <v>4759</v>
      </c>
      <c r="I89" s="27" t="s">
        <v>28</v>
      </c>
      <c r="J89" s="27" t="s">
        <v>6310</v>
      </c>
      <c r="K89" s="31" t="s">
        <v>28</v>
      </c>
      <c r="L89" s="27" t="s">
        <v>520</v>
      </c>
      <c r="M89" s="31" t="s">
        <v>4760</v>
      </c>
      <c r="N89" s="189">
        <v>1751714.63</v>
      </c>
      <c r="O89" s="27" t="s">
        <v>28</v>
      </c>
      <c r="P89" s="27" t="s">
        <v>28</v>
      </c>
      <c r="Q89" s="27" t="s">
        <v>28</v>
      </c>
      <c r="R89" s="26">
        <v>45501</v>
      </c>
      <c r="S89" s="27" t="s">
        <v>124</v>
      </c>
      <c r="T89" s="26">
        <v>46230</v>
      </c>
      <c r="U89" s="31" t="s">
        <v>28</v>
      </c>
      <c r="V89" s="27" t="s">
        <v>28</v>
      </c>
      <c r="W89" s="27" t="s">
        <v>28</v>
      </c>
      <c r="X89" s="27" t="s">
        <v>28</v>
      </c>
      <c r="Y89" s="27" t="s">
        <v>28</v>
      </c>
      <c r="Z89" s="27" t="s">
        <v>28</v>
      </c>
      <c r="AA89" s="27" t="s">
        <v>28</v>
      </c>
      <c r="AB89" s="18" t="s">
        <v>28</v>
      </c>
      <c r="AC89" s="31" t="s">
        <v>4501</v>
      </c>
      <c r="AD89" s="409" t="s">
        <v>6311</v>
      </c>
    </row>
    <row r="90" spans="1:30" ht="30" customHeight="1" x14ac:dyDescent="0.3">
      <c r="A90" s="33">
        <v>45596</v>
      </c>
      <c r="B90" s="31" t="s">
        <v>22</v>
      </c>
      <c r="C90" s="31" t="s">
        <v>343</v>
      </c>
      <c r="D90" s="31"/>
      <c r="E90" s="174" t="s">
        <v>4563</v>
      </c>
      <c r="F90" s="31" t="s">
        <v>245</v>
      </c>
      <c r="G90" s="31" t="s">
        <v>4761</v>
      </c>
      <c r="H90" s="31" t="s">
        <v>4762</v>
      </c>
      <c r="I90" s="31" t="s">
        <v>4763</v>
      </c>
      <c r="J90" s="27" t="s">
        <v>4764</v>
      </c>
      <c r="K90" s="31" t="s">
        <v>28</v>
      </c>
      <c r="L90" s="27" t="s">
        <v>520</v>
      </c>
      <c r="M90" s="31" t="s">
        <v>28</v>
      </c>
      <c r="N90" s="189">
        <v>242378.68</v>
      </c>
      <c r="O90" s="27" t="s">
        <v>28</v>
      </c>
      <c r="P90" s="27" t="s">
        <v>28</v>
      </c>
      <c r="Q90" s="27" t="s">
        <v>28</v>
      </c>
      <c r="R90" s="26">
        <v>45529</v>
      </c>
      <c r="S90" s="27" t="s">
        <v>74</v>
      </c>
      <c r="T90" s="26">
        <v>46626</v>
      </c>
      <c r="U90" s="31" t="s">
        <v>28</v>
      </c>
      <c r="V90" s="27" t="s">
        <v>28</v>
      </c>
      <c r="W90" s="27" t="s">
        <v>28</v>
      </c>
      <c r="X90" s="27" t="s">
        <v>28</v>
      </c>
      <c r="Y90" s="27" t="s">
        <v>28</v>
      </c>
      <c r="Z90" s="27" t="s">
        <v>28</v>
      </c>
      <c r="AA90" s="27" t="s">
        <v>28</v>
      </c>
      <c r="AB90" s="18" t="s">
        <v>28</v>
      </c>
      <c r="AC90" s="31" t="s">
        <v>4501</v>
      </c>
      <c r="AD90" s="409" t="s">
        <v>4502</v>
      </c>
    </row>
    <row r="91" spans="1:30" ht="30" customHeight="1" x14ac:dyDescent="0.3">
      <c r="A91" s="33">
        <v>45596</v>
      </c>
      <c r="B91" s="31" t="s">
        <v>22</v>
      </c>
      <c r="C91" s="31" t="s">
        <v>343</v>
      </c>
      <c r="D91" s="31"/>
      <c r="E91" s="99" t="s">
        <v>4787</v>
      </c>
      <c r="F91" s="31" t="s">
        <v>25</v>
      </c>
      <c r="G91" s="31" t="s">
        <v>4788</v>
      </c>
      <c r="H91" s="31" t="s">
        <v>4789</v>
      </c>
      <c r="I91" s="27" t="s">
        <v>417</v>
      </c>
      <c r="J91" s="27" t="s">
        <v>4790</v>
      </c>
      <c r="K91" s="31" t="s">
        <v>4791</v>
      </c>
      <c r="L91" s="27" t="s">
        <v>520</v>
      </c>
      <c r="M91" s="31" t="s">
        <v>4792</v>
      </c>
      <c r="N91" s="189">
        <v>374100</v>
      </c>
      <c r="O91" s="31" t="s">
        <v>4793</v>
      </c>
      <c r="P91" s="31" t="s">
        <v>4794</v>
      </c>
      <c r="Q91" s="31" t="s">
        <v>4795</v>
      </c>
      <c r="R91" s="26">
        <v>45537</v>
      </c>
      <c r="S91" s="27" t="s">
        <v>171</v>
      </c>
      <c r="T91" s="26">
        <v>47363</v>
      </c>
      <c r="U91" s="31" t="s">
        <v>4796</v>
      </c>
      <c r="V91" s="27" t="s">
        <v>4797</v>
      </c>
      <c r="W91" s="27" t="s">
        <v>4798</v>
      </c>
      <c r="X91" s="31" t="s">
        <v>4799</v>
      </c>
      <c r="Y91" s="31" t="s">
        <v>4800</v>
      </c>
      <c r="Z91" s="31" t="s">
        <v>4801</v>
      </c>
      <c r="AA91" s="31" t="s">
        <v>4802</v>
      </c>
      <c r="AB91" s="18" t="s">
        <v>417</v>
      </c>
      <c r="AC91" s="31" t="s">
        <v>4803</v>
      </c>
      <c r="AD91" s="409" t="s">
        <v>4859</v>
      </c>
    </row>
    <row r="92" spans="1:30" ht="30" customHeight="1" x14ac:dyDescent="0.3">
      <c r="A92" s="501">
        <v>45596</v>
      </c>
      <c r="B92" s="251" t="s">
        <v>22</v>
      </c>
      <c r="C92" s="251" t="s">
        <v>343</v>
      </c>
      <c r="D92" s="31"/>
      <c r="E92" s="174" t="s">
        <v>4813</v>
      </c>
      <c r="F92" s="31" t="s">
        <v>38</v>
      </c>
      <c r="G92" s="31" t="s">
        <v>4814</v>
      </c>
      <c r="H92" s="31" t="s">
        <v>4815</v>
      </c>
      <c r="I92" s="31" t="s">
        <v>4816</v>
      </c>
      <c r="J92" s="27" t="s">
        <v>4817</v>
      </c>
      <c r="K92" s="31" t="s">
        <v>4818</v>
      </c>
      <c r="L92" s="31" t="s">
        <v>106</v>
      </c>
      <c r="M92" s="31" t="s">
        <v>4819</v>
      </c>
      <c r="N92" s="189">
        <v>394900</v>
      </c>
      <c r="O92" s="31" t="s">
        <v>4820</v>
      </c>
      <c r="P92" s="31" t="s">
        <v>4821</v>
      </c>
      <c r="Q92" s="27" t="s">
        <v>28</v>
      </c>
      <c r="R92" s="26">
        <v>45505</v>
      </c>
      <c r="S92" s="27" t="s">
        <v>1731</v>
      </c>
      <c r="T92" s="26">
        <v>45777</v>
      </c>
      <c r="U92" s="31" t="s">
        <v>28</v>
      </c>
      <c r="V92" s="31" t="s">
        <v>28</v>
      </c>
      <c r="W92" s="31" t="s">
        <v>28</v>
      </c>
      <c r="X92" s="31" t="s">
        <v>28</v>
      </c>
      <c r="Y92" s="31" t="s">
        <v>28</v>
      </c>
      <c r="Z92" s="31" t="s">
        <v>28</v>
      </c>
      <c r="AA92" s="31" t="s">
        <v>28</v>
      </c>
      <c r="AB92" s="31" t="s">
        <v>28</v>
      </c>
      <c r="AC92" s="31" t="s">
        <v>4822</v>
      </c>
      <c r="AD92" s="409" t="s">
        <v>4823</v>
      </c>
    </row>
    <row r="93" spans="1:30" ht="30" customHeight="1" x14ac:dyDescent="0.3">
      <c r="A93" s="33">
        <v>45622</v>
      </c>
      <c r="B93" s="31" t="s">
        <v>5036</v>
      </c>
      <c r="C93" s="31" t="s">
        <v>343</v>
      </c>
      <c r="D93" s="31"/>
      <c r="E93" s="174" t="s">
        <v>4867</v>
      </c>
      <c r="F93" s="31" t="s">
        <v>245</v>
      </c>
      <c r="G93" s="31" t="s">
        <v>4868</v>
      </c>
      <c r="H93" s="31" t="s">
        <v>4869</v>
      </c>
      <c r="I93" s="27" t="s">
        <v>28</v>
      </c>
      <c r="J93" s="27" t="s">
        <v>4870</v>
      </c>
      <c r="K93" s="31" t="s">
        <v>4871</v>
      </c>
      <c r="L93" s="31" t="s">
        <v>214</v>
      </c>
      <c r="M93" s="31" t="s">
        <v>4872</v>
      </c>
      <c r="N93" s="189">
        <v>223950</v>
      </c>
      <c r="O93" s="31" t="s">
        <v>4873</v>
      </c>
      <c r="P93" s="27" t="s">
        <v>28</v>
      </c>
      <c r="Q93" s="27" t="s">
        <v>28</v>
      </c>
      <c r="R93" s="26">
        <v>45504</v>
      </c>
      <c r="S93" s="27" t="s">
        <v>124</v>
      </c>
      <c r="T93" s="26">
        <v>46234</v>
      </c>
      <c r="U93" s="31" t="s">
        <v>417</v>
      </c>
      <c r="V93" s="27" t="s">
        <v>4797</v>
      </c>
      <c r="W93" s="27" t="s">
        <v>4798</v>
      </c>
      <c r="X93" s="31" t="s">
        <v>28</v>
      </c>
      <c r="Y93" s="31" t="s">
        <v>28</v>
      </c>
      <c r="Z93" s="31" t="s">
        <v>28</v>
      </c>
      <c r="AA93" s="31" t="s">
        <v>28</v>
      </c>
      <c r="AB93" s="104" t="s">
        <v>4874</v>
      </c>
      <c r="AC93" s="31" t="s">
        <v>4875</v>
      </c>
      <c r="AD93" s="409" t="s">
        <v>4876</v>
      </c>
    </row>
    <row r="94" spans="1:30" ht="30" customHeight="1" x14ac:dyDescent="0.3">
      <c r="A94" s="501">
        <v>45622</v>
      </c>
      <c r="B94" s="251" t="s">
        <v>22</v>
      </c>
      <c r="C94" s="251" t="s">
        <v>343</v>
      </c>
      <c r="D94" s="31"/>
      <c r="E94" s="174" t="s">
        <v>4896</v>
      </c>
      <c r="F94" s="31" t="s">
        <v>245</v>
      </c>
      <c r="G94" s="31" t="s">
        <v>3929</v>
      </c>
      <c r="H94" s="31" t="s">
        <v>4897</v>
      </c>
      <c r="I94" s="27" t="s">
        <v>28</v>
      </c>
      <c r="J94" s="27" t="s">
        <v>4898</v>
      </c>
      <c r="K94" s="31" t="s">
        <v>4899</v>
      </c>
      <c r="L94" s="27" t="s">
        <v>520</v>
      </c>
      <c r="M94" s="31" t="s">
        <v>28</v>
      </c>
      <c r="N94" s="189">
        <v>234900</v>
      </c>
      <c r="O94" s="27" t="s">
        <v>28</v>
      </c>
      <c r="P94" s="27" t="s">
        <v>28</v>
      </c>
      <c r="Q94" s="27" t="s">
        <v>28</v>
      </c>
      <c r="R94" s="26">
        <v>45658</v>
      </c>
      <c r="S94" s="27" t="s">
        <v>646</v>
      </c>
      <c r="T94" s="26">
        <v>46022</v>
      </c>
      <c r="U94" s="31" t="s">
        <v>28</v>
      </c>
      <c r="V94" s="31" t="s">
        <v>28</v>
      </c>
      <c r="W94" s="31" t="s">
        <v>28</v>
      </c>
      <c r="X94" s="31" t="s">
        <v>28</v>
      </c>
      <c r="Y94" s="31" t="s">
        <v>28</v>
      </c>
      <c r="Z94" s="31" t="s">
        <v>28</v>
      </c>
      <c r="AA94" s="31" t="s">
        <v>28</v>
      </c>
      <c r="AB94" s="31" t="s">
        <v>28</v>
      </c>
      <c r="AC94" s="31" t="s">
        <v>4501</v>
      </c>
      <c r="AD94" s="409" t="s">
        <v>4502</v>
      </c>
    </row>
    <row r="95" spans="1:30" ht="30" customHeight="1" x14ac:dyDescent="0.3">
      <c r="A95" s="33">
        <v>45700</v>
      </c>
      <c r="B95" s="31" t="s">
        <v>22</v>
      </c>
      <c r="C95" s="31" t="s">
        <v>343</v>
      </c>
      <c r="D95" s="31"/>
      <c r="E95" s="174" t="s">
        <v>4942</v>
      </c>
      <c r="F95" s="31" t="s">
        <v>57</v>
      </c>
      <c r="G95" s="31" t="s">
        <v>4639</v>
      </c>
      <c r="H95" s="31" t="s">
        <v>4943</v>
      </c>
      <c r="I95" s="27" t="s">
        <v>28</v>
      </c>
      <c r="J95" s="27" t="s">
        <v>4942</v>
      </c>
      <c r="K95" s="31" t="s">
        <v>4944</v>
      </c>
      <c r="L95" s="27" t="s">
        <v>520</v>
      </c>
      <c r="M95" s="31" t="s">
        <v>28</v>
      </c>
      <c r="N95" s="189" t="s">
        <v>4945</v>
      </c>
      <c r="O95" s="27" t="s">
        <v>4946</v>
      </c>
      <c r="P95" s="31" t="s">
        <v>4947</v>
      </c>
      <c r="Q95" s="31" t="s">
        <v>4948</v>
      </c>
      <c r="R95" s="26">
        <v>45658</v>
      </c>
      <c r="S95" s="27" t="s">
        <v>124</v>
      </c>
      <c r="T95" s="26">
        <v>46387</v>
      </c>
      <c r="U95" s="31" t="s">
        <v>4949</v>
      </c>
      <c r="V95" s="31" t="s">
        <v>28</v>
      </c>
      <c r="W95" s="31" t="s">
        <v>28</v>
      </c>
      <c r="X95" s="31" t="s">
        <v>28</v>
      </c>
      <c r="Y95" s="31" t="s">
        <v>28</v>
      </c>
      <c r="Z95" s="31" t="s">
        <v>4950</v>
      </c>
      <c r="AA95" s="31" t="s">
        <v>4950</v>
      </c>
      <c r="AB95" s="31" t="s">
        <v>4950</v>
      </c>
      <c r="AC95" s="31" t="s">
        <v>4644</v>
      </c>
      <c r="AD95" s="409" t="s">
        <v>4951</v>
      </c>
    </row>
    <row r="96" spans="1:30" s="38" customFormat="1" ht="30" customHeight="1" x14ac:dyDescent="0.3">
      <c r="A96" s="32">
        <v>45700</v>
      </c>
      <c r="B96" s="31" t="s">
        <v>22</v>
      </c>
      <c r="C96" s="31" t="s">
        <v>343</v>
      </c>
      <c r="D96" s="31"/>
      <c r="E96" s="99" t="s">
        <v>3001</v>
      </c>
      <c r="F96" s="31" t="s">
        <v>57</v>
      </c>
      <c r="G96" s="31" t="s">
        <v>3002</v>
      </c>
      <c r="H96" s="31" t="s">
        <v>3003</v>
      </c>
      <c r="I96" s="27" t="s">
        <v>28</v>
      </c>
      <c r="J96" s="31" t="s">
        <v>2998</v>
      </c>
      <c r="K96" s="31" t="s">
        <v>3004</v>
      </c>
      <c r="L96" s="31" t="s">
        <v>962</v>
      </c>
      <c r="M96" s="31" t="s">
        <v>28</v>
      </c>
      <c r="N96" s="176">
        <v>266788</v>
      </c>
      <c r="O96" s="27" t="s">
        <v>28</v>
      </c>
      <c r="P96" s="27" t="s">
        <v>28</v>
      </c>
      <c r="Q96" s="27" t="s">
        <v>28</v>
      </c>
      <c r="R96" s="26">
        <v>45658</v>
      </c>
      <c r="S96" s="27" t="s">
        <v>124</v>
      </c>
      <c r="T96" s="26">
        <v>46387</v>
      </c>
      <c r="U96" s="31" t="s">
        <v>28</v>
      </c>
      <c r="V96" s="31" t="s">
        <v>28</v>
      </c>
      <c r="W96" s="31" t="s">
        <v>28</v>
      </c>
      <c r="X96" s="31" t="s">
        <v>28</v>
      </c>
      <c r="Y96" s="31" t="s">
        <v>28</v>
      </c>
      <c r="Z96" s="31" t="s">
        <v>28</v>
      </c>
      <c r="AA96" s="31" t="s">
        <v>28</v>
      </c>
      <c r="AB96" s="31" t="s">
        <v>28</v>
      </c>
      <c r="AC96" s="31" t="s">
        <v>3632</v>
      </c>
      <c r="AD96" s="409" t="s">
        <v>4041</v>
      </c>
    </row>
    <row r="97" spans="1:30" ht="30" customHeight="1" x14ac:dyDescent="0.3">
      <c r="A97" s="32">
        <v>45700</v>
      </c>
      <c r="B97" s="31" t="s">
        <v>75</v>
      </c>
      <c r="C97" s="31" t="s">
        <v>343</v>
      </c>
      <c r="D97" s="31"/>
      <c r="E97" s="99" t="s">
        <v>2995</v>
      </c>
      <c r="F97" s="31" t="s">
        <v>57</v>
      </c>
      <c r="G97" s="31" t="s">
        <v>2996</v>
      </c>
      <c r="H97" s="31" t="s">
        <v>4953</v>
      </c>
      <c r="I97" s="31" t="s">
        <v>28</v>
      </c>
      <c r="J97" s="31" t="s">
        <v>2998</v>
      </c>
      <c r="K97" s="31" t="s">
        <v>4954</v>
      </c>
      <c r="L97" s="31" t="s">
        <v>962</v>
      </c>
      <c r="M97" s="31" t="s">
        <v>28</v>
      </c>
      <c r="N97" s="193">
        <v>158340</v>
      </c>
      <c r="O97" s="31" t="s">
        <v>28</v>
      </c>
      <c r="P97" s="31" t="s">
        <v>28</v>
      </c>
      <c r="Q97" s="31" t="s">
        <v>28</v>
      </c>
      <c r="R97" s="26">
        <v>45658</v>
      </c>
      <c r="S97" s="27" t="s">
        <v>124</v>
      </c>
      <c r="T97" s="26">
        <v>46387</v>
      </c>
      <c r="U97" s="31" t="s">
        <v>28</v>
      </c>
      <c r="V97" s="31" t="s">
        <v>28</v>
      </c>
      <c r="W97" s="31" t="s">
        <v>28</v>
      </c>
      <c r="X97" s="31" t="s">
        <v>28</v>
      </c>
      <c r="Y97" s="31" t="s">
        <v>28</v>
      </c>
      <c r="Z97" s="31" t="s">
        <v>28</v>
      </c>
      <c r="AA97" s="31" t="s">
        <v>28</v>
      </c>
      <c r="AB97" s="31" t="s">
        <v>28</v>
      </c>
      <c r="AC97" s="31" t="s">
        <v>3632</v>
      </c>
      <c r="AD97" s="409" t="s">
        <v>5612</v>
      </c>
    </row>
    <row r="98" spans="1:30" s="38" customFormat="1" ht="30" customHeight="1" x14ac:dyDescent="0.3">
      <c r="A98" s="32">
        <v>45701</v>
      </c>
      <c r="B98" s="31" t="s">
        <v>75</v>
      </c>
      <c r="C98" s="31" t="s">
        <v>343</v>
      </c>
      <c r="D98" s="31"/>
      <c r="E98" s="99" t="s">
        <v>4955</v>
      </c>
      <c r="F98" s="31" t="s">
        <v>245</v>
      </c>
      <c r="G98" s="31" t="s">
        <v>3172</v>
      </c>
      <c r="H98" s="31" t="s">
        <v>4956</v>
      </c>
      <c r="I98" s="31" t="s">
        <v>4957</v>
      </c>
      <c r="J98" s="31" t="s">
        <v>4958</v>
      </c>
      <c r="K98" s="31" t="s">
        <v>28</v>
      </c>
      <c r="L98" s="31" t="s">
        <v>520</v>
      </c>
      <c r="M98" s="31" t="s">
        <v>4959</v>
      </c>
      <c r="N98" s="176">
        <v>385319.08</v>
      </c>
      <c r="O98" s="31" t="s">
        <v>28</v>
      </c>
      <c r="P98" s="31" t="s">
        <v>28</v>
      </c>
      <c r="Q98" s="31" t="s">
        <v>28</v>
      </c>
      <c r="R98" s="30">
        <v>44963</v>
      </c>
      <c r="S98" s="31" t="s">
        <v>74</v>
      </c>
      <c r="T98" s="30">
        <v>46059</v>
      </c>
      <c r="U98" s="31" t="s">
        <v>28</v>
      </c>
      <c r="V98" s="31" t="s">
        <v>28</v>
      </c>
      <c r="W98" s="31" t="s">
        <v>28</v>
      </c>
      <c r="X98" s="31" t="s">
        <v>28</v>
      </c>
      <c r="Y98" s="31" t="s">
        <v>28</v>
      </c>
      <c r="Z98" s="31" t="s">
        <v>28</v>
      </c>
      <c r="AA98" s="31" t="s">
        <v>28</v>
      </c>
      <c r="AB98" s="31" t="s">
        <v>28</v>
      </c>
      <c r="AC98" s="31" t="s">
        <v>4501</v>
      </c>
      <c r="AD98" s="409" t="s">
        <v>4502</v>
      </c>
    </row>
    <row r="99" spans="1:30" ht="30" customHeight="1" x14ac:dyDescent="0.3">
      <c r="A99" s="501">
        <v>45702</v>
      </c>
      <c r="B99" s="251" t="s">
        <v>22</v>
      </c>
      <c r="C99" s="251" t="s">
        <v>343</v>
      </c>
      <c r="D99" s="31"/>
      <c r="E99" s="104" t="s">
        <v>4961</v>
      </c>
      <c r="F99" s="104" t="s">
        <v>245</v>
      </c>
      <c r="G99" s="104" t="s">
        <v>1048</v>
      </c>
      <c r="H99" s="104" t="s">
        <v>4962</v>
      </c>
      <c r="I99" s="31" t="s">
        <v>4963</v>
      </c>
      <c r="J99" s="104" t="s">
        <v>4964</v>
      </c>
      <c r="K99" s="31" t="s">
        <v>28</v>
      </c>
      <c r="L99" s="104" t="s">
        <v>586</v>
      </c>
      <c r="M99" s="104" t="s">
        <v>28</v>
      </c>
      <c r="N99" s="243">
        <v>208638.43</v>
      </c>
      <c r="O99" s="104" t="s">
        <v>4965</v>
      </c>
      <c r="P99" s="104" t="s">
        <v>28</v>
      </c>
      <c r="Q99" s="104" t="s">
        <v>28</v>
      </c>
      <c r="R99" s="37">
        <v>45737</v>
      </c>
      <c r="S99" s="102" t="s">
        <v>646</v>
      </c>
      <c r="T99" s="22">
        <v>46101</v>
      </c>
      <c r="U99" s="23" t="s">
        <v>28</v>
      </c>
      <c r="V99" s="23" t="s">
        <v>28</v>
      </c>
      <c r="W99" s="18" t="s">
        <v>28</v>
      </c>
      <c r="X99" s="18" t="s">
        <v>28</v>
      </c>
      <c r="Y99" s="18" t="s">
        <v>28</v>
      </c>
      <c r="Z99" s="18" t="s">
        <v>28</v>
      </c>
      <c r="AA99" s="18" t="s">
        <v>28</v>
      </c>
      <c r="AB99" s="18" t="s">
        <v>28</v>
      </c>
      <c r="AC99" s="31" t="s">
        <v>4501</v>
      </c>
      <c r="AD99" s="409" t="s">
        <v>4502</v>
      </c>
    </row>
    <row r="100" spans="1:30" ht="30" customHeight="1" x14ac:dyDescent="0.3">
      <c r="A100" s="391">
        <v>45705</v>
      </c>
      <c r="B100" s="251" t="s">
        <v>22</v>
      </c>
      <c r="C100" s="251" t="s">
        <v>343</v>
      </c>
      <c r="D100" s="31"/>
      <c r="E100" s="31" t="s">
        <v>4978</v>
      </c>
      <c r="F100" s="104" t="s">
        <v>245</v>
      </c>
      <c r="G100" s="31" t="s">
        <v>608</v>
      </c>
      <c r="H100" s="31" t="s">
        <v>4979</v>
      </c>
      <c r="I100" s="104" t="s">
        <v>28</v>
      </c>
      <c r="J100" s="31" t="s">
        <v>4980</v>
      </c>
      <c r="K100" s="31" t="s">
        <v>28</v>
      </c>
      <c r="L100" s="31" t="s">
        <v>214</v>
      </c>
      <c r="M100" s="31" t="s">
        <v>28</v>
      </c>
      <c r="N100" s="176">
        <v>484877.87</v>
      </c>
      <c r="O100" s="105" t="s">
        <v>28</v>
      </c>
      <c r="P100" s="105" t="s">
        <v>28</v>
      </c>
      <c r="Q100" s="105" t="s">
        <v>28</v>
      </c>
      <c r="R100" s="30">
        <v>45712</v>
      </c>
      <c r="S100" s="36" t="s">
        <v>646</v>
      </c>
      <c r="T100" s="30">
        <v>46076</v>
      </c>
      <c r="U100" s="104" t="s">
        <v>4981</v>
      </c>
      <c r="V100" s="23" t="s">
        <v>28</v>
      </c>
      <c r="W100" s="104" t="s">
        <v>28</v>
      </c>
      <c r="X100" s="23" t="s">
        <v>28</v>
      </c>
      <c r="Y100" s="104" t="s">
        <v>28</v>
      </c>
      <c r="Z100" s="23" t="s">
        <v>28</v>
      </c>
      <c r="AA100" s="104" t="s">
        <v>28</v>
      </c>
      <c r="AB100" s="23" t="s">
        <v>28</v>
      </c>
      <c r="AC100" s="31" t="s">
        <v>4501</v>
      </c>
      <c r="AD100" s="409" t="s">
        <v>4502</v>
      </c>
    </row>
    <row r="101" spans="1:30" ht="30" customHeight="1" x14ac:dyDescent="0.3">
      <c r="A101" s="391">
        <v>45706</v>
      </c>
      <c r="B101" s="251" t="s">
        <v>22</v>
      </c>
      <c r="C101" s="251" t="s">
        <v>343</v>
      </c>
      <c r="D101" s="31"/>
      <c r="E101" s="99" t="s">
        <v>5008</v>
      </c>
      <c r="F101" s="104" t="s">
        <v>25</v>
      </c>
      <c r="G101" s="31" t="s">
        <v>3997</v>
      </c>
      <c r="H101" s="31" t="s">
        <v>5009</v>
      </c>
      <c r="I101" s="104" t="s">
        <v>28</v>
      </c>
      <c r="J101" s="31" t="s">
        <v>5011</v>
      </c>
      <c r="K101" s="31" t="s">
        <v>5010</v>
      </c>
      <c r="L101" s="31" t="s">
        <v>214</v>
      </c>
      <c r="M101" s="31" t="s">
        <v>28</v>
      </c>
      <c r="N101" s="176">
        <v>165000</v>
      </c>
      <c r="O101" s="105" t="s">
        <v>28</v>
      </c>
      <c r="P101" s="105" t="s">
        <v>5012</v>
      </c>
      <c r="Q101" s="105" t="s">
        <v>28</v>
      </c>
      <c r="R101" s="30">
        <v>45699</v>
      </c>
      <c r="S101" s="36" t="s">
        <v>646</v>
      </c>
      <c r="T101" s="30">
        <v>46064</v>
      </c>
      <c r="U101" s="104" t="s">
        <v>28</v>
      </c>
      <c r="V101" s="23" t="s">
        <v>28</v>
      </c>
      <c r="W101" s="104" t="s">
        <v>28</v>
      </c>
      <c r="X101" s="23" t="s">
        <v>28</v>
      </c>
      <c r="Y101" s="104" t="s">
        <v>28</v>
      </c>
      <c r="Z101" s="23" t="s">
        <v>28</v>
      </c>
      <c r="AA101" s="104" t="s">
        <v>28</v>
      </c>
      <c r="AB101" s="23" t="s">
        <v>28</v>
      </c>
      <c r="AC101" s="27" t="s">
        <v>5013</v>
      </c>
      <c r="AD101" s="409" t="s">
        <v>5014</v>
      </c>
    </row>
    <row r="102" spans="1:30" ht="30" customHeight="1" x14ac:dyDescent="0.3">
      <c r="A102" s="32">
        <v>45708</v>
      </c>
      <c r="B102" s="18" t="s">
        <v>75</v>
      </c>
      <c r="C102" s="18" t="s">
        <v>343</v>
      </c>
      <c r="D102" s="18"/>
      <c r="E102" s="99" t="s">
        <v>5024</v>
      </c>
      <c r="F102" s="104" t="s">
        <v>57</v>
      </c>
      <c r="G102" s="31" t="s">
        <v>3314</v>
      </c>
      <c r="H102" s="31" t="s">
        <v>6815</v>
      </c>
      <c r="I102" s="104" t="s">
        <v>28</v>
      </c>
      <c r="J102" s="31" t="s">
        <v>3316</v>
      </c>
      <c r="K102" s="31" t="s">
        <v>3317</v>
      </c>
      <c r="L102" s="31" t="s">
        <v>962</v>
      </c>
      <c r="M102" s="31" t="s">
        <v>1090</v>
      </c>
      <c r="N102" s="20">
        <v>451860</v>
      </c>
      <c r="O102" s="105" t="s">
        <v>28</v>
      </c>
      <c r="P102" s="105" t="s">
        <v>28</v>
      </c>
      <c r="Q102" s="29" t="s">
        <v>28</v>
      </c>
      <c r="R102" s="30">
        <v>45689</v>
      </c>
      <c r="S102" s="36" t="s">
        <v>124</v>
      </c>
      <c r="T102" s="30">
        <v>46418</v>
      </c>
      <c r="U102" s="104" t="s">
        <v>28</v>
      </c>
      <c r="V102" s="23" t="s">
        <v>28</v>
      </c>
      <c r="W102" s="18" t="s">
        <v>28</v>
      </c>
      <c r="X102" s="18" t="s">
        <v>28</v>
      </c>
      <c r="Y102" s="18" t="s">
        <v>28</v>
      </c>
      <c r="Z102" s="18" t="s">
        <v>28</v>
      </c>
      <c r="AA102" s="18" t="s">
        <v>28</v>
      </c>
      <c r="AB102" s="18" t="s">
        <v>28</v>
      </c>
      <c r="AC102" s="31" t="s">
        <v>3632</v>
      </c>
      <c r="AD102" s="409" t="s">
        <v>6816</v>
      </c>
    </row>
    <row r="103" spans="1:30" ht="30" customHeight="1" x14ac:dyDescent="0.3">
      <c r="A103" s="32">
        <v>45714</v>
      </c>
      <c r="B103" s="18" t="s">
        <v>22</v>
      </c>
      <c r="C103" s="18" t="s">
        <v>343</v>
      </c>
      <c r="D103" s="18"/>
      <c r="E103" s="99" t="s">
        <v>5125</v>
      </c>
      <c r="F103" s="104" t="s">
        <v>57</v>
      </c>
      <c r="G103" s="31" t="s">
        <v>5126</v>
      </c>
      <c r="H103" s="31" t="s">
        <v>5127</v>
      </c>
      <c r="I103" s="104" t="s">
        <v>28</v>
      </c>
      <c r="J103" s="31" t="s">
        <v>5128</v>
      </c>
      <c r="K103" s="31" t="s">
        <v>5129</v>
      </c>
      <c r="L103" s="31" t="s">
        <v>520</v>
      </c>
      <c r="M103" s="31" t="s">
        <v>5130</v>
      </c>
      <c r="N103" s="20">
        <v>1039500.1</v>
      </c>
      <c r="O103" s="105" t="s">
        <v>28</v>
      </c>
      <c r="P103" s="105" t="s">
        <v>28</v>
      </c>
      <c r="Q103" s="29" t="s">
        <v>28</v>
      </c>
      <c r="R103" s="30">
        <v>44652</v>
      </c>
      <c r="S103" s="36" t="s">
        <v>171</v>
      </c>
      <c r="T103" s="30">
        <v>46478</v>
      </c>
      <c r="U103" s="104" t="s">
        <v>28</v>
      </c>
      <c r="V103" s="23" t="s">
        <v>28</v>
      </c>
      <c r="W103" s="18" t="s">
        <v>28</v>
      </c>
      <c r="X103" s="18" t="s">
        <v>28</v>
      </c>
      <c r="Y103" s="18" t="s">
        <v>28</v>
      </c>
      <c r="Z103" s="18" t="s">
        <v>28</v>
      </c>
      <c r="AA103" s="18" t="s">
        <v>28</v>
      </c>
      <c r="AB103" s="18" t="s">
        <v>28</v>
      </c>
      <c r="AC103" s="31" t="s">
        <v>5131</v>
      </c>
      <c r="AD103" s="409" t="s">
        <v>5132</v>
      </c>
    </row>
    <row r="104" spans="1:30" ht="30" customHeight="1" x14ac:dyDescent="0.3">
      <c r="A104" s="32">
        <v>45714</v>
      </c>
      <c r="B104" s="18" t="s">
        <v>22</v>
      </c>
      <c r="C104" s="18" t="s">
        <v>343</v>
      </c>
      <c r="D104" s="18"/>
      <c r="E104" s="99" t="s">
        <v>5136</v>
      </c>
      <c r="F104" s="104" t="s">
        <v>245</v>
      </c>
      <c r="G104" s="31" t="s">
        <v>5137</v>
      </c>
      <c r="H104" s="31" t="s">
        <v>5138</v>
      </c>
      <c r="I104" s="104" t="s">
        <v>28</v>
      </c>
      <c r="J104" s="31" t="s">
        <v>5139</v>
      </c>
      <c r="K104" s="31" t="s">
        <v>5140</v>
      </c>
      <c r="L104" s="31" t="s">
        <v>520</v>
      </c>
      <c r="M104" s="31" t="s">
        <v>28</v>
      </c>
      <c r="N104" s="20" t="s">
        <v>5141</v>
      </c>
      <c r="O104" s="105" t="s">
        <v>28</v>
      </c>
      <c r="P104" s="105" t="s">
        <v>28</v>
      </c>
      <c r="Q104" s="29" t="s">
        <v>28</v>
      </c>
      <c r="R104" s="30">
        <v>45627</v>
      </c>
      <c r="S104" s="36" t="s">
        <v>74</v>
      </c>
      <c r="T104" s="30">
        <v>46722</v>
      </c>
      <c r="U104" s="104" t="s">
        <v>28</v>
      </c>
      <c r="V104" s="23" t="s">
        <v>28</v>
      </c>
      <c r="W104" s="18" t="s">
        <v>28</v>
      </c>
      <c r="X104" s="18" t="s">
        <v>28</v>
      </c>
      <c r="Y104" s="18" t="s">
        <v>28</v>
      </c>
      <c r="Z104" s="18" t="s">
        <v>28</v>
      </c>
      <c r="AA104" s="18" t="s">
        <v>28</v>
      </c>
      <c r="AB104" s="18" t="s">
        <v>28</v>
      </c>
      <c r="AC104" s="27" t="s">
        <v>3910</v>
      </c>
      <c r="AD104" s="409" t="s">
        <v>4157</v>
      </c>
    </row>
    <row r="105" spans="1:30" ht="30" customHeight="1" x14ac:dyDescent="0.3">
      <c r="A105" s="32">
        <v>45715</v>
      </c>
      <c r="B105" s="18" t="s">
        <v>22</v>
      </c>
      <c r="C105" s="18" t="s">
        <v>343</v>
      </c>
      <c r="D105" s="18"/>
      <c r="E105" s="99" t="s">
        <v>5147</v>
      </c>
      <c r="F105" s="104" t="s">
        <v>245</v>
      </c>
      <c r="G105" s="31" t="s">
        <v>5148</v>
      </c>
      <c r="H105" s="31" t="s">
        <v>5149</v>
      </c>
      <c r="I105" s="104" t="s">
        <v>28</v>
      </c>
      <c r="J105" s="31" t="s">
        <v>5150</v>
      </c>
      <c r="K105" s="31" t="s">
        <v>5151</v>
      </c>
      <c r="L105" s="31" t="s">
        <v>520</v>
      </c>
      <c r="M105" s="31" t="s">
        <v>28</v>
      </c>
      <c r="N105" s="20" t="s">
        <v>3909</v>
      </c>
      <c r="O105" s="105" t="s">
        <v>28</v>
      </c>
      <c r="P105" s="105" t="s">
        <v>28</v>
      </c>
      <c r="Q105" s="29" t="s">
        <v>28</v>
      </c>
      <c r="R105" s="30">
        <v>45117</v>
      </c>
      <c r="S105" s="36" t="s">
        <v>74</v>
      </c>
      <c r="T105" s="30">
        <v>46213</v>
      </c>
      <c r="U105" s="104" t="s">
        <v>28</v>
      </c>
      <c r="V105" s="23" t="s">
        <v>28</v>
      </c>
      <c r="W105" s="18" t="s">
        <v>28</v>
      </c>
      <c r="X105" s="18" t="s">
        <v>28</v>
      </c>
      <c r="Y105" s="18" t="s">
        <v>28</v>
      </c>
      <c r="Z105" s="18" t="s">
        <v>28</v>
      </c>
      <c r="AA105" s="18" t="s">
        <v>28</v>
      </c>
      <c r="AB105" s="18" t="s">
        <v>28</v>
      </c>
      <c r="AC105" s="27" t="s">
        <v>3910</v>
      </c>
      <c r="AD105" s="409" t="s">
        <v>4157</v>
      </c>
    </row>
    <row r="106" spans="1:30" ht="30" customHeight="1" x14ac:dyDescent="0.3">
      <c r="A106" s="32">
        <v>45715</v>
      </c>
      <c r="B106" s="18" t="s">
        <v>22</v>
      </c>
      <c r="C106" s="18" t="s">
        <v>343</v>
      </c>
      <c r="D106" s="18"/>
      <c r="E106" s="99" t="s">
        <v>5152</v>
      </c>
      <c r="F106" s="104" t="s">
        <v>245</v>
      </c>
      <c r="G106" s="31" t="s">
        <v>5153</v>
      </c>
      <c r="H106" s="31" t="s">
        <v>5154</v>
      </c>
      <c r="I106" s="104" t="s">
        <v>28</v>
      </c>
      <c r="J106" s="31" t="s">
        <v>567</v>
      </c>
      <c r="K106" s="31" t="s">
        <v>5155</v>
      </c>
      <c r="L106" s="31" t="s">
        <v>520</v>
      </c>
      <c r="M106" s="31" t="s">
        <v>28</v>
      </c>
      <c r="N106" s="20">
        <v>175000</v>
      </c>
      <c r="O106" s="105" t="s">
        <v>28</v>
      </c>
      <c r="P106" s="105" t="s">
        <v>28</v>
      </c>
      <c r="Q106" s="29" t="s">
        <v>28</v>
      </c>
      <c r="R106" s="30">
        <v>45629</v>
      </c>
      <c r="S106" s="36" t="s">
        <v>74</v>
      </c>
      <c r="T106" s="30">
        <v>46724</v>
      </c>
      <c r="U106" s="104" t="s">
        <v>28</v>
      </c>
      <c r="V106" s="23" t="s">
        <v>28</v>
      </c>
      <c r="W106" s="18" t="s">
        <v>28</v>
      </c>
      <c r="X106" s="18" t="s">
        <v>28</v>
      </c>
      <c r="Y106" s="18" t="s">
        <v>28</v>
      </c>
      <c r="Z106" s="18" t="s">
        <v>28</v>
      </c>
      <c r="AA106" s="18" t="s">
        <v>28</v>
      </c>
      <c r="AB106" s="18" t="s">
        <v>28</v>
      </c>
      <c r="AC106" s="27" t="s">
        <v>3910</v>
      </c>
      <c r="AD106" s="409" t="s">
        <v>4157</v>
      </c>
    </row>
    <row r="107" spans="1:30" ht="30" customHeight="1" x14ac:dyDescent="0.3">
      <c r="A107" s="32">
        <v>45734</v>
      </c>
      <c r="B107" s="18" t="s">
        <v>22</v>
      </c>
      <c r="C107" s="18" t="s">
        <v>343</v>
      </c>
      <c r="D107" s="18"/>
      <c r="E107" s="99" t="s">
        <v>5164</v>
      </c>
      <c r="F107" s="104" t="s">
        <v>57</v>
      </c>
      <c r="G107" s="31" t="s">
        <v>5166</v>
      </c>
      <c r="H107" s="31" t="s">
        <v>4129</v>
      </c>
      <c r="I107" s="104" t="s">
        <v>28</v>
      </c>
      <c r="J107" s="31" t="s">
        <v>4130</v>
      </c>
      <c r="K107" s="31" t="s">
        <v>5167</v>
      </c>
      <c r="L107" s="31" t="s">
        <v>520</v>
      </c>
      <c r="M107" s="31" t="s">
        <v>4132</v>
      </c>
      <c r="N107" s="20">
        <v>825000</v>
      </c>
      <c r="O107" s="105" t="s">
        <v>4133</v>
      </c>
      <c r="P107" s="105" t="s">
        <v>28</v>
      </c>
      <c r="Q107" s="29" t="s">
        <v>4134</v>
      </c>
      <c r="R107" s="30">
        <v>45726</v>
      </c>
      <c r="S107" s="36" t="s">
        <v>4296</v>
      </c>
      <c r="T107" s="30">
        <v>46568</v>
      </c>
      <c r="U107" s="104" t="s">
        <v>28</v>
      </c>
      <c r="V107" s="23" t="s">
        <v>28</v>
      </c>
      <c r="W107" s="18" t="s">
        <v>28</v>
      </c>
      <c r="X107" s="18" t="s">
        <v>28</v>
      </c>
      <c r="Y107" s="18" t="s">
        <v>28</v>
      </c>
      <c r="Z107" s="18" t="s">
        <v>28</v>
      </c>
      <c r="AA107" s="18" t="s">
        <v>28</v>
      </c>
      <c r="AB107" s="18" t="s">
        <v>4136</v>
      </c>
      <c r="AC107" s="27" t="s">
        <v>4137</v>
      </c>
      <c r="AD107" s="409" t="s">
        <v>5168</v>
      </c>
    </row>
    <row r="108" spans="1:30" ht="30" customHeight="1" x14ac:dyDescent="0.3">
      <c r="A108" s="391">
        <v>45737</v>
      </c>
      <c r="B108" s="392" t="s">
        <v>22</v>
      </c>
      <c r="C108" s="392" t="s">
        <v>343</v>
      </c>
      <c r="D108" s="18"/>
      <c r="E108" s="99" t="s">
        <v>5219</v>
      </c>
      <c r="F108" s="104" t="s">
        <v>245</v>
      </c>
      <c r="G108" s="31" t="s">
        <v>5220</v>
      </c>
      <c r="H108" s="31" t="s">
        <v>5221</v>
      </c>
      <c r="I108" s="104" t="s">
        <v>2117</v>
      </c>
      <c r="J108" s="31" t="s">
        <v>5222</v>
      </c>
      <c r="K108" s="31" t="s">
        <v>5223</v>
      </c>
      <c r="L108" s="31" t="s">
        <v>520</v>
      </c>
      <c r="M108" s="31" t="s">
        <v>28</v>
      </c>
      <c r="N108" s="20">
        <v>152879.35</v>
      </c>
      <c r="O108" s="105" t="s">
        <v>2118</v>
      </c>
      <c r="P108" s="105" t="s">
        <v>5224</v>
      </c>
      <c r="Q108" s="29" t="s">
        <v>28</v>
      </c>
      <c r="R108" s="30">
        <v>45658</v>
      </c>
      <c r="S108" s="36" t="s">
        <v>646</v>
      </c>
      <c r="T108" s="30">
        <v>46022</v>
      </c>
      <c r="U108" s="104" t="s">
        <v>28</v>
      </c>
      <c r="V108" s="23" t="s">
        <v>28</v>
      </c>
      <c r="W108" s="18" t="s">
        <v>28</v>
      </c>
      <c r="X108" s="18" t="s">
        <v>28</v>
      </c>
      <c r="Y108" s="18" t="s">
        <v>28</v>
      </c>
      <c r="Z108" s="18" t="s">
        <v>28</v>
      </c>
      <c r="AA108" s="18" t="s">
        <v>28</v>
      </c>
      <c r="AB108" s="18" t="s">
        <v>28</v>
      </c>
      <c r="AC108" s="27" t="s">
        <v>5225</v>
      </c>
      <c r="AD108" s="409" t="s">
        <v>5226</v>
      </c>
    </row>
    <row r="109" spans="1:30" ht="30" customHeight="1" x14ac:dyDescent="0.3">
      <c r="A109" s="391">
        <v>45737</v>
      </c>
      <c r="B109" s="392" t="s">
        <v>22</v>
      </c>
      <c r="C109" s="392" t="s">
        <v>343</v>
      </c>
      <c r="D109" s="18"/>
      <c r="E109" s="99" t="s">
        <v>5227</v>
      </c>
      <c r="F109" s="104" t="s">
        <v>245</v>
      </c>
      <c r="G109" s="31" t="s">
        <v>5228</v>
      </c>
      <c r="H109" s="31" t="s">
        <v>5221</v>
      </c>
      <c r="I109" s="104" t="s">
        <v>28</v>
      </c>
      <c r="J109" s="31" t="s">
        <v>5222</v>
      </c>
      <c r="K109" s="31" t="s">
        <v>5229</v>
      </c>
      <c r="L109" s="31" t="s">
        <v>520</v>
      </c>
      <c r="M109" s="31" t="s">
        <v>28</v>
      </c>
      <c r="N109" s="20">
        <v>153089.71</v>
      </c>
      <c r="O109" s="105" t="s">
        <v>2118</v>
      </c>
      <c r="P109" s="105" t="s">
        <v>5230</v>
      </c>
      <c r="Q109" s="29" t="s">
        <v>28</v>
      </c>
      <c r="R109" s="30">
        <v>45658</v>
      </c>
      <c r="S109" s="36" t="s">
        <v>646</v>
      </c>
      <c r="T109" s="30">
        <v>46022</v>
      </c>
      <c r="U109" s="104" t="s">
        <v>28</v>
      </c>
      <c r="V109" s="23" t="s">
        <v>28</v>
      </c>
      <c r="W109" s="18" t="s">
        <v>28</v>
      </c>
      <c r="X109" s="18" t="s">
        <v>28</v>
      </c>
      <c r="Y109" s="18" t="s">
        <v>28</v>
      </c>
      <c r="Z109" s="18" t="s">
        <v>28</v>
      </c>
      <c r="AA109" s="18" t="s">
        <v>28</v>
      </c>
      <c r="AB109" s="18" t="s">
        <v>28</v>
      </c>
      <c r="AC109" s="27" t="s">
        <v>5225</v>
      </c>
      <c r="AD109" s="409" t="s">
        <v>5226</v>
      </c>
    </row>
    <row r="110" spans="1:30" ht="30" customHeight="1" x14ac:dyDescent="0.3">
      <c r="A110" s="391">
        <v>45737</v>
      </c>
      <c r="B110" s="392" t="s">
        <v>22</v>
      </c>
      <c r="C110" s="392" t="s">
        <v>343</v>
      </c>
      <c r="D110" s="18"/>
      <c r="E110" s="99" t="s">
        <v>5231</v>
      </c>
      <c r="F110" s="104" t="s">
        <v>245</v>
      </c>
      <c r="G110" s="31" t="s">
        <v>5232</v>
      </c>
      <c r="H110" s="31" t="s">
        <v>5221</v>
      </c>
      <c r="I110" s="104" t="s">
        <v>28</v>
      </c>
      <c r="J110" s="31" t="s">
        <v>5222</v>
      </c>
      <c r="K110" s="31" t="s">
        <v>5229</v>
      </c>
      <c r="L110" s="31" t="s">
        <v>520</v>
      </c>
      <c r="M110" s="31" t="s">
        <v>28</v>
      </c>
      <c r="N110" s="20">
        <v>150906.16</v>
      </c>
      <c r="O110" s="105" t="s">
        <v>2118</v>
      </c>
      <c r="P110" s="105" t="s">
        <v>5233</v>
      </c>
      <c r="Q110" s="29" t="s">
        <v>28</v>
      </c>
      <c r="R110" s="30">
        <v>45658</v>
      </c>
      <c r="S110" s="36" t="s">
        <v>646</v>
      </c>
      <c r="T110" s="30">
        <v>46022</v>
      </c>
      <c r="U110" s="104" t="s">
        <v>28</v>
      </c>
      <c r="V110" s="23" t="s">
        <v>28</v>
      </c>
      <c r="W110" s="18" t="s">
        <v>28</v>
      </c>
      <c r="X110" s="18" t="s">
        <v>28</v>
      </c>
      <c r="Y110" s="18" t="s">
        <v>28</v>
      </c>
      <c r="Z110" s="18" t="s">
        <v>28</v>
      </c>
      <c r="AA110" s="18" t="s">
        <v>28</v>
      </c>
      <c r="AB110" s="18" t="s">
        <v>28</v>
      </c>
      <c r="AC110" s="27" t="s">
        <v>5225</v>
      </c>
      <c r="AD110" s="409" t="s">
        <v>5226</v>
      </c>
    </row>
    <row r="111" spans="1:30" ht="30" customHeight="1" x14ac:dyDescent="0.3">
      <c r="A111" s="32">
        <v>45747</v>
      </c>
      <c r="B111" s="18" t="s">
        <v>22</v>
      </c>
      <c r="C111" s="18" t="s">
        <v>343</v>
      </c>
      <c r="D111" s="18"/>
      <c r="E111" s="99" t="s">
        <v>5254</v>
      </c>
      <c r="F111" s="104" t="s">
        <v>38</v>
      </c>
      <c r="G111" s="31" t="s">
        <v>2524</v>
      </c>
      <c r="H111" s="31" t="s">
        <v>5255</v>
      </c>
      <c r="I111" s="104" t="s">
        <v>28</v>
      </c>
      <c r="J111" s="31" t="s">
        <v>5256</v>
      </c>
      <c r="K111" s="31" t="s">
        <v>5257</v>
      </c>
      <c r="L111" s="31" t="s">
        <v>520</v>
      </c>
      <c r="M111" s="31" t="s">
        <v>28</v>
      </c>
      <c r="N111" s="20">
        <v>373839.52</v>
      </c>
      <c r="O111" s="105" t="s">
        <v>28</v>
      </c>
      <c r="P111" s="105" t="s">
        <v>28</v>
      </c>
      <c r="Q111" s="29" t="s">
        <v>5258</v>
      </c>
      <c r="R111" s="30">
        <v>45711</v>
      </c>
      <c r="S111" s="36" t="s">
        <v>124</v>
      </c>
      <c r="T111" s="30">
        <v>46441</v>
      </c>
      <c r="U111" s="104" t="s">
        <v>28</v>
      </c>
      <c r="V111" s="23" t="s">
        <v>28</v>
      </c>
      <c r="W111" s="18" t="s">
        <v>28</v>
      </c>
      <c r="X111" s="18" t="s">
        <v>28</v>
      </c>
      <c r="Y111" s="18" t="s">
        <v>28</v>
      </c>
      <c r="Z111" s="18" t="s">
        <v>28</v>
      </c>
      <c r="AA111" s="18" t="s">
        <v>28</v>
      </c>
      <c r="AB111" s="18" t="s">
        <v>28</v>
      </c>
      <c r="AC111" s="27" t="s">
        <v>5259</v>
      </c>
      <c r="AD111" s="409" t="s">
        <v>5260</v>
      </c>
    </row>
    <row r="112" spans="1:30" ht="30" customHeight="1" x14ac:dyDescent="0.3">
      <c r="A112" s="36">
        <v>45778</v>
      </c>
      <c r="B112" s="36" t="s">
        <v>22</v>
      </c>
      <c r="C112" s="18" t="s">
        <v>343</v>
      </c>
      <c r="D112" s="18"/>
      <c r="E112" s="99" t="s">
        <v>5281</v>
      </c>
      <c r="F112" s="104" t="s">
        <v>57</v>
      </c>
      <c r="G112" s="31" t="s">
        <v>5159</v>
      </c>
      <c r="H112" s="31" t="s">
        <v>5282</v>
      </c>
      <c r="I112" s="104" t="s">
        <v>28</v>
      </c>
      <c r="J112" s="31" t="s">
        <v>5283</v>
      </c>
      <c r="K112" s="31" t="s">
        <v>5284</v>
      </c>
      <c r="L112" s="31" t="s">
        <v>520</v>
      </c>
      <c r="M112" s="31" t="s">
        <v>28</v>
      </c>
      <c r="N112" s="20">
        <v>719041.5</v>
      </c>
      <c r="O112" s="105" t="s">
        <v>28</v>
      </c>
      <c r="P112" s="105" t="s">
        <v>28</v>
      </c>
      <c r="Q112" s="105" t="s">
        <v>28</v>
      </c>
      <c r="R112" s="30">
        <v>45496</v>
      </c>
      <c r="S112" s="36" t="s">
        <v>4170</v>
      </c>
      <c r="T112" s="30">
        <v>47057</v>
      </c>
      <c r="U112" s="104" t="s">
        <v>28</v>
      </c>
      <c r="V112" s="23" t="s">
        <v>28</v>
      </c>
      <c r="W112" s="18" t="s">
        <v>28</v>
      </c>
      <c r="X112" s="18" t="s">
        <v>28</v>
      </c>
      <c r="Y112" s="18" t="s">
        <v>28</v>
      </c>
      <c r="Z112" s="18" t="s">
        <v>28</v>
      </c>
      <c r="AA112" s="18" t="s">
        <v>28</v>
      </c>
      <c r="AB112" s="18" t="s">
        <v>28</v>
      </c>
      <c r="AC112" s="27" t="s">
        <v>5285</v>
      </c>
      <c r="AD112" s="409" t="s">
        <v>5286</v>
      </c>
    </row>
    <row r="113" spans="1:30" ht="30" customHeight="1" x14ac:dyDescent="0.3">
      <c r="A113" s="391">
        <v>45779</v>
      </c>
      <c r="B113" s="499" t="s">
        <v>22</v>
      </c>
      <c r="C113" s="392" t="s">
        <v>343</v>
      </c>
      <c r="D113" s="18"/>
      <c r="E113" s="99" t="s">
        <v>5297</v>
      </c>
      <c r="F113" s="104" t="s">
        <v>245</v>
      </c>
      <c r="G113" s="31" t="s">
        <v>5298</v>
      </c>
      <c r="H113" s="31" t="s">
        <v>5299</v>
      </c>
      <c r="I113" s="104" t="s">
        <v>28</v>
      </c>
      <c r="J113" s="31" t="s">
        <v>2452</v>
      </c>
      <c r="K113" s="31" t="s">
        <v>5300</v>
      </c>
      <c r="L113" s="31" t="s">
        <v>520</v>
      </c>
      <c r="M113" s="31" t="s">
        <v>28</v>
      </c>
      <c r="N113" s="20">
        <v>211107.6</v>
      </c>
      <c r="O113" s="29" t="s">
        <v>2118</v>
      </c>
      <c r="P113" s="105" t="s">
        <v>5224</v>
      </c>
      <c r="Q113" s="29" t="s">
        <v>28</v>
      </c>
      <c r="R113" s="30">
        <v>45658</v>
      </c>
      <c r="S113" s="36" t="s">
        <v>646</v>
      </c>
      <c r="T113" s="30">
        <v>46022</v>
      </c>
      <c r="U113" s="104" t="s">
        <v>28</v>
      </c>
      <c r="V113" s="23" t="s">
        <v>28</v>
      </c>
      <c r="W113" s="18" t="s">
        <v>28</v>
      </c>
      <c r="X113" s="18" t="s">
        <v>28</v>
      </c>
      <c r="Y113" s="18" t="s">
        <v>28</v>
      </c>
      <c r="Z113" s="18" t="s">
        <v>28</v>
      </c>
      <c r="AA113" s="18" t="s">
        <v>28</v>
      </c>
      <c r="AB113" s="18" t="s">
        <v>28</v>
      </c>
      <c r="AC113" s="27" t="s">
        <v>5225</v>
      </c>
      <c r="AD113" s="409"/>
    </row>
    <row r="114" spans="1:30" ht="30" customHeight="1" x14ac:dyDescent="0.3">
      <c r="A114" s="32">
        <v>45779</v>
      </c>
      <c r="B114" s="36" t="s">
        <v>22</v>
      </c>
      <c r="C114" s="18" t="s">
        <v>343</v>
      </c>
      <c r="D114" s="18"/>
      <c r="E114" s="99" t="s">
        <v>5158</v>
      </c>
      <c r="F114" s="104" t="s">
        <v>57</v>
      </c>
      <c r="G114" s="31" t="s">
        <v>5159</v>
      </c>
      <c r="H114" s="31" t="s">
        <v>5301</v>
      </c>
      <c r="I114" s="104" t="s">
        <v>28</v>
      </c>
      <c r="J114" s="31" t="s">
        <v>5302</v>
      </c>
      <c r="K114" s="31" t="s">
        <v>5303</v>
      </c>
      <c r="L114" s="31" t="s">
        <v>520</v>
      </c>
      <c r="M114" s="31" t="s">
        <v>28</v>
      </c>
      <c r="N114" s="20">
        <v>300000</v>
      </c>
      <c r="O114" s="29" t="s">
        <v>5304</v>
      </c>
      <c r="P114" s="105" t="s">
        <v>28</v>
      </c>
      <c r="Q114" s="105" t="s">
        <v>28</v>
      </c>
      <c r="R114" s="30">
        <v>45560</v>
      </c>
      <c r="S114" s="36" t="s">
        <v>5305</v>
      </c>
      <c r="T114" s="30">
        <v>47057</v>
      </c>
      <c r="U114" s="104" t="s">
        <v>28</v>
      </c>
      <c r="V114" s="23" t="s">
        <v>28</v>
      </c>
      <c r="W114" s="18" t="s">
        <v>28</v>
      </c>
      <c r="X114" s="18" t="s">
        <v>28</v>
      </c>
      <c r="Y114" s="18" t="s">
        <v>28</v>
      </c>
      <c r="Z114" s="18" t="s">
        <v>28</v>
      </c>
      <c r="AA114" s="18" t="s">
        <v>28</v>
      </c>
      <c r="AB114" s="18" t="s">
        <v>28</v>
      </c>
      <c r="AC114" s="27" t="s">
        <v>5285</v>
      </c>
      <c r="AD114" s="409" t="s">
        <v>5286</v>
      </c>
    </row>
    <row r="115" spans="1:30" ht="30" customHeight="1" x14ac:dyDescent="0.3">
      <c r="A115" s="32">
        <v>45779</v>
      </c>
      <c r="B115" s="36" t="s">
        <v>22</v>
      </c>
      <c r="C115" s="18" t="s">
        <v>343</v>
      </c>
      <c r="D115" s="18"/>
      <c r="E115" s="99" t="s">
        <v>5306</v>
      </c>
      <c r="F115" s="104" t="s">
        <v>57</v>
      </c>
      <c r="G115" s="31" t="s">
        <v>5156</v>
      </c>
      <c r="H115" s="31" t="s">
        <v>5307</v>
      </c>
      <c r="I115" s="104" t="s">
        <v>28</v>
      </c>
      <c r="J115" s="31" t="s">
        <v>5308</v>
      </c>
      <c r="K115" s="31" t="s">
        <v>5309</v>
      </c>
      <c r="L115" s="31" t="s">
        <v>520</v>
      </c>
      <c r="M115" s="31" t="s">
        <v>28</v>
      </c>
      <c r="N115" s="20">
        <v>362403</v>
      </c>
      <c r="O115" s="105" t="s">
        <v>28</v>
      </c>
      <c r="P115" s="105" t="s">
        <v>28</v>
      </c>
      <c r="Q115" s="105" t="s">
        <v>28</v>
      </c>
      <c r="R115" s="30">
        <v>45078</v>
      </c>
      <c r="S115" s="36" t="s">
        <v>3295</v>
      </c>
      <c r="T115" s="30">
        <v>47057</v>
      </c>
      <c r="U115" s="104" t="s">
        <v>28</v>
      </c>
      <c r="V115" s="23" t="s">
        <v>28</v>
      </c>
      <c r="W115" s="18" t="s">
        <v>28</v>
      </c>
      <c r="X115" s="18" t="s">
        <v>28</v>
      </c>
      <c r="Y115" s="18" t="s">
        <v>28</v>
      </c>
      <c r="Z115" s="18" t="s">
        <v>28</v>
      </c>
      <c r="AA115" s="18" t="s">
        <v>28</v>
      </c>
      <c r="AB115" s="18" t="s">
        <v>28</v>
      </c>
      <c r="AC115" s="27" t="s">
        <v>5285</v>
      </c>
      <c r="AD115" s="409" t="s">
        <v>5286</v>
      </c>
    </row>
    <row r="116" spans="1:30" ht="30" customHeight="1" x14ac:dyDescent="0.3">
      <c r="A116" s="32">
        <v>45779</v>
      </c>
      <c r="B116" s="36" t="s">
        <v>22</v>
      </c>
      <c r="C116" s="18" t="s">
        <v>343</v>
      </c>
      <c r="D116" s="18" t="s">
        <v>5317</v>
      </c>
      <c r="E116" s="99" t="s">
        <v>5310</v>
      </c>
      <c r="F116" s="104" t="s">
        <v>38</v>
      </c>
      <c r="G116" s="31" t="s">
        <v>5311</v>
      </c>
      <c r="H116" s="31" t="s">
        <v>3441</v>
      </c>
      <c r="I116" s="104" t="s">
        <v>28</v>
      </c>
      <c r="J116" s="31" t="s">
        <v>5313</v>
      </c>
      <c r="K116" s="31" t="s">
        <v>5312</v>
      </c>
      <c r="L116" s="31" t="s">
        <v>520</v>
      </c>
      <c r="M116" s="31" t="s">
        <v>28</v>
      </c>
      <c r="N116" s="20" t="s">
        <v>871</v>
      </c>
      <c r="O116" s="105" t="s">
        <v>28</v>
      </c>
      <c r="P116" s="105" t="s">
        <v>3725</v>
      </c>
      <c r="Q116" s="105" t="s">
        <v>3342</v>
      </c>
      <c r="R116" s="30">
        <v>45658</v>
      </c>
      <c r="S116" s="36" t="s">
        <v>124</v>
      </c>
      <c r="T116" s="30">
        <v>46387</v>
      </c>
      <c r="U116" s="104" t="s">
        <v>28</v>
      </c>
      <c r="V116" s="23" t="s">
        <v>28</v>
      </c>
      <c r="W116" s="18" t="s">
        <v>28</v>
      </c>
      <c r="X116" s="18" t="s">
        <v>28</v>
      </c>
      <c r="Y116" s="18" t="s">
        <v>28</v>
      </c>
      <c r="Z116" s="18" t="s">
        <v>28</v>
      </c>
      <c r="AA116" s="18" t="s">
        <v>28</v>
      </c>
      <c r="AB116" s="104" t="s">
        <v>5314</v>
      </c>
      <c r="AC116" s="27" t="s">
        <v>4166</v>
      </c>
      <c r="AD116" s="409" t="s">
        <v>5315</v>
      </c>
    </row>
    <row r="117" spans="1:30" ht="30" customHeight="1" x14ac:dyDescent="0.3">
      <c r="A117" s="32">
        <v>45779</v>
      </c>
      <c r="B117" s="36" t="s">
        <v>22</v>
      </c>
      <c r="C117" s="18" t="s">
        <v>343</v>
      </c>
      <c r="D117" s="18" t="s">
        <v>5316</v>
      </c>
      <c r="E117" s="99" t="s">
        <v>5319</v>
      </c>
      <c r="F117" s="104" t="s">
        <v>38</v>
      </c>
      <c r="G117" s="31" t="s">
        <v>908</v>
      </c>
      <c r="H117" s="31" t="s">
        <v>5320</v>
      </c>
      <c r="I117" s="104" t="s">
        <v>28</v>
      </c>
      <c r="J117" s="31" t="s">
        <v>5313</v>
      </c>
      <c r="K117" s="31" t="s">
        <v>5312</v>
      </c>
      <c r="L117" s="31" t="s">
        <v>520</v>
      </c>
      <c r="M117" s="31" t="s">
        <v>28</v>
      </c>
      <c r="N117" s="20" t="s">
        <v>871</v>
      </c>
      <c r="O117" s="105" t="s">
        <v>28</v>
      </c>
      <c r="P117" s="105" t="s">
        <v>3725</v>
      </c>
      <c r="Q117" s="29" t="s">
        <v>3342</v>
      </c>
      <c r="R117" s="30">
        <v>45658</v>
      </c>
      <c r="S117" s="36" t="s">
        <v>124</v>
      </c>
      <c r="T117" s="30">
        <v>46387</v>
      </c>
      <c r="U117" s="104" t="s">
        <v>28</v>
      </c>
      <c r="V117" s="23" t="s">
        <v>28</v>
      </c>
      <c r="W117" s="18" t="s">
        <v>28</v>
      </c>
      <c r="X117" s="18" t="s">
        <v>28</v>
      </c>
      <c r="Y117" s="18" t="s">
        <v>28</v>
      </c>
      <c r="Z117" s="18" t="s">
        <v>28</v>
      </c>
      <c r="AA117" s="18" t="s">
        <v>28</v>
      </c>
      <c r="AB117" s="104" t="s">
        <v>5314</v>
      </c>
      <c r="AC117" s="27" t="s">
        <v>4166</v>
      </c>
      <c r="AD117" s="409" t="s">
        <v>5315</v>
      </c>
    </row>
    <row r="118" spans="1:30" ht="30" customHeight="1" x14ac:dyDescent="0.3">
      <c r="A118" s="32">
        <v>45803</v>
      </c>
      <c r="B118" s="36" t="s">
        <v>22</v>
      </c>
      <c r="C118" s="18" t="s">
        <v>343</v>
      </c>
      <c r="D118" s="18" t="s">
        <v>5359</v>
      </c>
      <c r="E118" s="99" t="s">
        <v>5360</v>
      </c>
      <c r="F118" s="104" t="s">
        <v>25</v>
      </c>
      <c r="G118" s="31" t="s">
        <v>5348</v>
      </c>
      <c r="H118" s="31" t="s">
        <v>5361</v>
      </c>
      <c r="I118" s="104" t="s">
        <v>4244</v>
      </c>
      <c r="J118" s="31" t="s">
        <v>5362</v>
      </c>
      <c r="K118" s="31" t="s">
        <v>5363</v>
      </c>
      <c r="L118" s="31" t="s">
        <v>520</v>
      </c>
      <c r="M118" s="31" t="s">
        <v>5364</v>
      </c>
      <c r="N118" s="20">
        <v>332980</v>
      </c>
      <c r="O118" s="160" t="s">
        <v>5365</v>
      </c>
      <c r="P118" s="105" t="s">
        <v>4244</v>
      </c>
      <c r="Q118" s="29" t="s">
        <v>5364</v>
      </c>
      <c r="R118" s="30">
        <v>45778</v>
      </c>
      <c r="S118" s="36" t="s">
        <v>74</v>
      </c>
      <c r="T118" s="30">
        <v>46873</v>
      </c>
      <c r="U118" s="104" t="s">
        <v>4244</v>
      </c>
      <c r="V118" s="23" t="s">
        <v>28</v>
      </c>
      <c r="W118" s="18" t="s">
        <v>28</v>
      </c>
      <c r="X118" s="18" t="s">
        <v>28</v>
      </c>
      <c r="Y118" s="18" t="s">
        <v>28</v>
      </c>
      <c r="Z118" s="18" t="s">
        <v>28</v>
      </c>
      <c r="AA118" s="18" t="s">
        <v>28</v>
      </c>
      <c r="AB118" s="18" t="s">
        <v>4244</v>
      </c>
      <c r="AC118" s="27" t="s">
        <v>3374</v>
      </c>
      <c r="AD118" s="409" t="s">
        <v>4254</v>
      </c>
    </row>
    <row r="119" spans="1:30" ht="30" customHeight="1" x14ac:dyDescent="0.3">
      <c r="A119" s="32">
        <v>45803</v>
      </c>
      <c r="B119" s="36" t="s">
        <v>22</v>
      </c>
      <c r="C119" s="18" t="s">
        <v>343</v>
      </c>
      <c r="D119" s="18" t="s">
        <v>5373</v>
      </c>
      <c r="E119" s="99" t="s">
        <v>5374</v>
      </c>
      <c r="F119" s="104" t="s">
        <v>57</v>
      </c>
      <c r="G119" s="31" t="s">
        <v>5375</v>
      </c>
      <c r="H119" s="31" t="s">
        <v>5376</v>
      </c>
      <c r="I119" s="104" t="s">
        <v>28</v>
      </c>
      <c r="J119" s="31" t="s">
        <v>5374</v>
      </c>
      <c r="K119" s="31" t="s">
        <v>5377</v>
      </c>
      <c r="L119" s="31" t="s">
        <v>962</v>
      </c>
      <c r="M119" s="31" t="s">
        <v>1090</v>
      </c>
      <c r="N119" s="20">
        <v>577016</v>
      </c>
      <c r="O119" s="105" t="s">
        <v>28</v>
      </c>
      <c r="P119" s="105" t="s">
        <v>28</v>
      </c>
      <c r="Q119" s="105" t="s">
        <v>28</v>
      </c>
      <c r="R119" s="30">
        <v>45658</v>
      </c>
      <c r="S119" s="36" t="s">
        <v>1647</v>
      </c>
      <c r="T119" s="30">
        <v>46358</v>
      </c>
      <c r="U119" s="104" t="s">
        <v>28</v>
      </c>
      <c r="V119" s="23" t="s">
        <v>28</v>
      </c>
      <c r="W119" s="18" t="s">
        <v>28</v>
      </c>
      <c r="X119" s="18" t="s">
        <v>28</v>
      </c>
      <c r="Y119" s="18" t="s">
        <v>28</v>
      </c>
      <c r="Z119" s="18" t="s">
        <v>28</v>
      </c>
      <c r="AA119" s="18" t="s">
        <v>28</v>
      </c>
      <c r="AB119" s="18" t="s">
        <v>28</v>
      </c>
      <c r="AC119" s="27" t="s">
        <v>3632</v>
      </c>
      <c r="AD119" s="409" t="s">
        <v>5378</v>
      </c>
    </row>
    <row r="120" spans="1:30" ht="30" customHeight="1" x14ac:dyDescent="0.3">
      <c r="A120" s="32">
        <v>45804</v>
      </c>
      <c r="B120" s="36" t="s">
        <v>22</v>
      </c>
      <c r="C120" s="18" t="s">
        <v>343</v>
      </c>
      <c r="D120" s="18" t="s">
        <v>5380</v>
      </c>
      <c r="E120" s="99" t="s">
        <v>5381</v>
      </c>
      <c r="F120" s="104" t="s">
        <v>25</v>
      </c>
      <c r="G120" s="31" t="s">
        <v>5383</v>
      </c>
      <c r="H120" s="31" t="s">
        <v>5382</v>
      </c>
      <c r="I120" s="104" t="s">
        <v>4244</v>
      </c>
      <c r="J120" s="31" t="s">
        <v>5384</v>
      </c>
      <c r="K120" s="31" t="s">
        <v>5385</v>
      </c>
      <c r="L120" s="31" t="s">
        <v>520</v>
      </c>
      <c r="M120" s="31" t="s">
        <v>5386</v>
      </c>
      <c r="N120" s="20" t="s">
        <v>5387</v>
      </c>
      <c r="O120" s="163" t="s">
        <v>4244</v>
      </c>
      <c r="P120" s="105" t="s">
        <v>28</v>
      </c>
      <c r="Q120" s="29" t="s">
        <v>5388</v>
      </c>
      <c r="R120" s="30">
        <v>45750</v>
      </c>
      <c r="S120" s="36" t="s">
        <v>171</v>
      </c>
      <c r="T120" s="30">
        <v>47575</v>
      </c>
      <c r="U120" s="104" t="s">
        <v>28</v>
      </c>
      <c r="V120" s="23" t="s">
        <v>28</v>
      </c>
      <c r="W120" s="18" t="s">
        <v>28</v>
      </c>
      <c r="X120" s="18" t="s">
        <v>28</v>
      </c>
      <c r="Y120" s="18" t="s">
        <v>28</v>
      </c>
      <c r="Z120" s="18" t="s">
        <v>28</v>
      </c>
      <c r="AA120" s="18" t="s">
        <v>28</v>
      </c>
      <c r="AB120" s="18" t="s">
        <v>28</v>
      </c>
      <c r="AC120" s="27" t="s">
        <v>3374</v>
      </c>
      <c r="AD120" s="409" t="s">
        <v>4254</v>
      </c>
    </row>
    <row r="121" spans="1:30" customFormat="1" ht="30" customHeight="1" x14ac:dyDescent="0.3">
      <c r="A121" s="32">
        <v>45804</v>
      </c>
      <c r="B121" s="31" t="s">
        <v>22</v>
      </c>
      <c r="C121" s="31" t="s">
        <v>343</v>
      </c>
      <c r="D121" s="31" t="s">
        <v>5413</v>
      </c>
      <c r="E121" s="31" t="s">
        <v>5414</v>
      </c>
      <c r="F121" s="31" t="s">
        <v>245</v>
      </c>
      <c r="G121" s="31" t="s">
        <v>5415</v>
      </c>
      <c r="H121" s="31" t="s">
        <v>5416</v>
      </c>
      <c r="I121" s="31" t="s">
        <v>28</v>
      </c>
      <c r="J121" s="31" t="s">
        <v>5417</v>
      </c>
      <c r="K121" s="31" t="s">
        <v>5418</v>
      </c>
      <c r="L121" s="31" t="s">
        <v>5419</v>
      </c>
      <c r="M121" s="31" t="s">
        <v>5420</v>
      </c>
      <c r="N121" s="176" t="s">
        <v>5421</v>
      </c>
      <c r="O121" s="31" t="s">
        <v>5422</v>
      </c>
      <c r="P121" s="31" t="s">
        <v>5423</v>
      </c>
      <c r="Q121" s="30" t="s">
        <v>5424</v>
      </c>
      <c r="R121" s="32">
        <v>45811</v>
      </c>
      <c r="S121" s="30" t="s">
        <v>74</v>
      </c>
      <c r="T121" s="37">
        <v>46906</v>
      </c>
      <c r="U121" s="31" t="s">
        <v>5425</v>
      </c>
      <c r="V121" s="23" t="s">
        <v>28</v>
      </c>
      <c r="W121" s="18" t="s">
        <v>28</v>
      </c>
      <c r="X121" s="18" t="s">
        <v>28</v>
      </c>
      <c r="Y121" s="18" t="s">
        <v>28</v>
      </c>
      <c r="Z121" s="18" t="s">
        <v>28</v>
      </c>
      <c r="AA121" s="23" t="s">
        <v>28</v>
      </c>
      <c r="AB121" s="104" t="s">
        <v>5426</v>
      </c>
      <c r="AC121" s="27" t="s">
        <v>5427</v>
      </c>
      <c r="AD121" s="409" t="s">
        <v>5428</v>
      </c>
    </row>
    <row r="122" spans="1:30" customFormat="1" ht="30" customHeight="1" x14ac:dyDescent="0.3">
      <c r="A122" s="32">
        <v>45804</v>
      </c>
      <c r="B122" s="31" t="s">
        <v>22</v>
      </c>
      <c r="C122" s="31" t="s">
        <v>343</v>
      </c>
      <c r="D122" s="31" t="s">
        <v>5429</v>
      </c>
      <c r="E122" s="31" t="s">
        <v>5430</v>
      </c>
      <c r="F122" s="31" t="s">
        <v>57</v>
      </c>
      <c r="G122" s="31" t="s">
        <v>1087</v>
      </c>
      <c r="H122" s="31" t="s">
        <v>2517</v>
      </c>
      <c r="I122" s="31" t="s">
        <v>28</v>
      </c>
      <c r="J122" s="31" t="s">
        <v>5431</v>
      </c>
      <c r="K122" s="31" t="s">
        <v>5432</v>
      </c>
      <c r="L122" s="31" t="s">
        <v>962</v>
      </c>
      <c r="M122" s="31" t="s">
        <v>1090</v>
      </c>
      <c r="N122" s="447">
        <v>438259</v>
      </c>
      <c r="O122" s="105" t="s">
        <v>28</v>
      </c>
      <c r="P122" s="105" t="s">
        <v>28</v>
      </c>
      <c r="Q122" s="105" t="s">
        <v>28</v>
      </c>
      <c r="R122" s="32">
        <v>45748</v>
      </c>
      <c r="S122" s="30" t="s">
        <v>74</v>
      </c>
      <c r="T122" s="37">
        <v>46843</v>
      </c>
      <c r="U122" s="31" t="s">
        <v>5433</v>
      </c>
      <c r="V122" s="23" t="s">
        <v>28</v>
      </c>
      <c r="W122" s="18" t="s">
        <v>28</v>
      </c>
      <c r="X122" s="18" t="s">
        <v>28</v>
      </c>
      <c r="Y122" s="18" t="s">
        <v>28</v>
      </c>
      <c r="Z122" s="18" t="s">
        <v>28</v>
      </c>
      <c r="AA122" s="23" t="s">
        <v>28</v>
      </c>
      <c r="AB122" s="18" t="s">
        <v>28</v>
      </c>
      <c r="AC122" s="27" t="s">
        <v>3632</v>
      </c>
      <c r="AD122" s="409" t="s">
        <v>5434</v>
      </c>
    </row>
    <row r="123" spans="1:30" ht="30" customHeight="1" x14ac:dyDescent="0.3">
      <c r="A123" s="32">
        <v>45810</v>
      </c>
      <c r="B123" s="31" t="s">
        <v>22</v>
      </c>
      <c r="C123" s="31" t="s">
        <v>343</v>
      </c>
      <c r="D123" s="18" t="s">
        <v>5468</v>
      </c>
      <c r="E123" s="99" t="s">
        <v>5469</v>
      </c>
      <c r="F123" s="31" t="s">
        <v>25</v>
      </c>
      <c r="G123" s="31" t="s">
        <v>5470</v>
      </c>
      <c r="H123" s="31" t="s">
        <v>5471</v>
      </c>
      <c r="I123" s="31" t="s">
        <v>28</v>
      </c>
      <c r="J123" s="31" t="s">
        <v>5472</v>
      </c>
      <c r="K123" s="31" t="s">
        <v>5473</v>
      </c>
      <c r="L123" s="31" t="s">
        <v>520</v>
      </c>
      <c r="M123" s="31" t="s">
        <v>5474</v>
      </c>
      <c r="N123" s="439">
        <v>640092</v>
      </c>
      <c r="O123" s="105" t="s">
        <v>28</v>
      </c>
      <c r="P123" s="105" t="s">
        <v>5475</v>
      </c>
      <c r="Q123" s="105" t="s">
        <v>28</v>
      </c>
      <c r="R123" s="30">
        <v>43727</v>
      </c>
      <c r="S123" s="36" t="s">
        <v>5476</v>
      </c>
      <c r="T123" s="30">
        <v>46283</v>
      </c>
      <c r="U123" s="104" t="s">
        <v>5477</v>
      </c>
      <c r="V123" s="23" t="s">
        <v>28</v>
      </c>
      <c r="W123" s="18" t="s">
        <v>28</v>
      </c>
      <c r="X123" s="18" t="s">
        <v>28</v>
      </c>
      <c r="Y123" s="18" t="s">
        <v>28</v>
      </c>
      <c r="Z123" s="18" t="s">
        <v>28</v>
      </c>
      <c r="AA123" s="23" t="s">
        <v>28</v>
      </c>
      <c r="AB123" s="18" t="s">
        <v>4244</v>
      </c>
      <c r="AC123" s="27" t="s">
        <v>3374</v>
      </c>
      <c r="AD123" s="409" t="s">
        <v>4254</v>
      </c>
    </row>
    <row r="124" spans="1:30" ht="30" customHeight="1" x14ac:dyDescent="0.3">
      <c r="A124" s="32">
        <v>45834</v>
      </c>
      <c r="B124" s="31" t="s">
        <v>5036</v>
      </c>
      <c r="C124" s="31" t="s">
        <v>343</v>
      </c>
      <c r="D124" s="18" t="s">
        <v>5525</v>
      </c>
      <c r="E124" s="99" t="s">
        <v>1002</v>
      </c>
      <c r="F124" s="31" t="s">
        <v>25</v>
      </c>
      <c r="G124" s="31" t="s">
        <v>5527</v>
      </c>
      <c r="H124" s="31" t="s">
        <v>5526</v>
      </c>
      <c r="I124" s="31" t="s">
        <v>28</v>
      </c>
      <c r="J124" s="31" t="s">
        <v>2671</v>
      </c>
      <c r="K124" s="31" t="s">
        <v>28</v>
      </c>
      <c r="L124" s="31" t="s">
        <v>520</v>
      </c>
      <c r="M124" s="31" t="s">
        <v>5522</v>
      </c>
      <c r="N124" s="439">
        <v>313745.55</v>
      </c>
      <c r="O124" s="105" t="s">
        <v>28</v>
      </c>
      <c r="P124" s="105" t="s">
        <v>28</v>
      </c>
      <c r="Q124" s="105" t="s">
        <v>28</v>
      </c>
      <c r="R124" s="30">
        <v>45836</v>
      </c>
      <c r="S124" s="36" t="s">
        <v>124</v>
      </c>
      <c r="T124" s="30">
        <v>46200</v>
      </c>
      <c r="U124" s="104" t="s">
        <v>5523</v>
      </c>
      <c r="V124" s="23" t="s">
        <v>28</v>
      </c>
      <c r="W124" s="18" t="s">
        <v>28</v>
      </c>
      <c r="X124" s="18" t="s">
        <v>28</v>
      </c>
      <c r="Y124" s="18" t="s">
        <v>28</v>
      </c>
      <c r="Z124" s="18" t="s">
        <v>28</v>
      </c>
      <c r="AA124" s="23" t="s">
        <v>28</v>
      </c>
      <c r="AB124" s="104" t="s">
        <v>5523</v>
      </c>
      <c r="AC124" s="31" t="s">
        <v>4501</v>
      </c>
      <c r="AD124" s="409" t="s">
        <v>5603</v>
      </c>
    </row>
    <row r="125" spans="1:30" ht="30" customHeight="1" x14ac:dyDescent="0.3">
      <c r="A125" s="32">
        <v>45835</v>
      </c>
      <c r="B125" s="31" t="s">
        <v>22</v>
      </c>
      <c r="C125" s="31" t="s">
        <v>343</v>
      </c>
      <c r="D125" s="18" t="s">
        <v>5531</v>
      </c>
      <c r="E125" s="99" t="s">
        <v>5532</v>
      </c>
      <c r="F125" s="31" t="s">
        <v>25</v>
      </c>
      <c r="G125" s="31" t="s">
        <v>5534</v>
      </c>
      <c r="H125" s="31" t="s">
        <v>5533</v>
      </c>
      <c r="I125" s="31" t="s">
        <v>28</v>
      </c>
      <c r="J125" s="31" t="s">
        <v>5535</v>
      </c>
      <c r="K125" s="31" t="s">
        <v>5536</v>
      </c>
      <c r="L125" s="31" t="s">
        <v>520</v>
      </c>
      <c r="M125" s="31" t="s">
        <v>5537</v>
      </c>
      <c r="N125" s="439">
        <v>380000</v>
      </c>
      <c r="O125" s="163" t="s">
        <v>5538</v>
      </c>
      <c r="P125" s="105" t="s">
        <v>28</v>
      </c>
      <c r="Q125" s="105" t="s">
        <v>28</v>
      </c>
      <c r="R125" s="30">
        <v>45658</v>
      </c>
      <c r="S125" s="36" t="s">
        <v>74</v>
      </c>
      <c r="T125" s="37">
        <v>46752</v>
      </c>
      <c r="U125" s="104" t="s">
        <v>28</v>
      </c>
      <c r="V125" s="104" t="s">
        <v>28</v>
      </c>
      <c r="W125" s="104" t="s">
        <v>28</v>
      </c>
      <c r="X125" s="104" t="s">
        <v>28</v>
      </c>
      <c r="Y125" s="104" t="s">
        <v>5539</v>
      </c>
      <c r="Z125" s="18" t="s">
        <v>28</v>
      </c>
      <c r="AA125" s="18" t="s">
        <v>28</v>
      </c>
      <c r="AB125" s="103" t="s">
        <v>5540</v>
      </c>
      <c r="AC125" s="27" t="s">
        <v>5541</v>
      </c>
      <c r="AD125" s="409" t="s">
        <v>5542</v>
      </c>
    </row>
    <row r="126" spans="1:30" ht="30" customHeight="1" x14ac:dyDescent="0.3">
      <c r="A126" s="102">
        <v>45835</v>
      </c>
      <c r="B126" s="95" t="s">
        <v>5036</v>
      </c>
      <c r="C126" s="18" t="s">
        <v>343</v>
      </c>
      <c r="D126" s="18" t="s">
        <v>5548</v>
      </c>
      <c r="E126" s="104" t="s">
        <v>3969</v>
      </c>
      <c r="F126" s="104" t="s">
        <v>25</v>
      </c>
      <c r="G126" s="104" t="s">
        <v>3970</v>
      </c>
      <c r="H126" s="104" t="s">
        <v>3971</v>
      </c>
      <c r="I126" s="104" t="s">
        <v>28</v>
      </c>
      <c r="J126" s="104" t="s">
        <v>3972</v>
      </c>
      <c r="K126" s="104" t="s">
        <v>28</v>
      </c>
      <c r="L126" s="104" t="s">
        <v>520</v>
      </c>
      <c r="M126" s="104" t="s">
        <v>28</v>
      </c>
      <c r="N126" s="20">
        <v>615157.88</v>
      </c>
      <c r="O126" s="105" t="s">
        <v>28</v>
      </c>
      <c r="P126" s="105" t="s">
        <v>28</v>
      </c>
      <c r="Q126" s="105" t="s">
        <v>28</v>
      </c>
      <c r="R126" s="37">
        <v>45689</v>
      </c>
      <c r="S126" s="104" t="s">
        <v>124</v>
      </c>
      <c r="T126" s="37">
        <v>46418</v>
      </c>
      <c r="U126" s="104" t="s">
        <v>28</v>
      </c>
      <c r="V126" s="23" t="s">
        <v>28</v>
      </c>
      <c r="W126" s="104" t="s">
        <v>28</v>
      </c>
      <c r="X126" s="23" t="s">
        <v>28</v>
      </c>
      <c r="Y126" s="18" t="s">
        <v>28</v>
      </c>
      <c r="Z126" s="18" t="s">
        <v>28</v>
      </c>
      <c r="AA126" s="18" t="s">
        <v>28</v>
      </c>
      <c r="AB126" s="104" t="s">
        <v>28</v>
      </c>
      <c r="AC126" s="31" t="s">
        <v>3936</v>
      </c>
      <c r="AD126" s="409" t="s">
        <v>5603</v>
      </c>
    </row>
    <row r="127" spans="1:30" ht="30" customHeight="1" x14ac:dyDescent="0.3">
      <c r="A127" s="102">
        <v>45855</v>
      </c>
      <c r="B127" s="31" t="s">
        <v>22</v>
      </c>
      <c r="C127" s="31" t="s">
        <v>343</v>
      </c>
      <c r="D127" s="18" t="s">
        <v>5568</v>
      </c>
      <c r="E127" s="104" t="s">
        <v>5569</v>
      </c>
      <c r="F127" s="104" t="s">
        <v>25</v>
      </c>
      <c r="G127" s="104" t="s">
        <v>642</v>
      </c>
      <c r="H127" s="104" t="s">
        <v>5570</v>
      </c>
      <c r="I127" s="104" t="s">
        <v>28</v>
      </c>
      <c r="J127" s="104" t="s">
        <v>5571</v>
      </c>
      <c r="K127" s="104" t="s">
        <v>5572</v>
      </c>
      <c r="L127" s="104" t="s">
        <v>520</v>
      </c>
      <c r="M127" s="104" t="s">
        <v>5573</v>
      </c>
      <c r="N127" s="439">
        <v>502700</v>
      </c>
      <c r="O127" s="105" t="s">
        <v>5574</v>
      </c>
      <c r="P127" s="440" t="s">
        <v>5575</v>
      </c>
      <c r="Q127" s="105" t="s">
        <v>28</v>
      </c>
      <c r="R127" s="37">
        <v>45839</v>
      </c>
      <c r="S127" s="104" t="s">
        <v>5501</v>
      </c>
      <c r="T127" s="37">
        <v>46387</v>
      </c>
      <c r="U127" s="104" t="s">
        <v>5576</v>
      </c>
      <c r="V127" s="23" t="s">
        <v>28</v>
      </c>
      <c r="W127" s="104" t="s">
        <v>28</v>
      </c>
      <c r="X127" s="23" t="s">
        <v>28</v>
      </c>
      <c r="Y127" s="18" t="s">
        <v>28</v>
      </c>
      <c r="Z127" s="18" t="s">
        <v>28</v>
      </c>
      <c r="AA127" s="18" t="s">
        <v>28</v>
      </c>
      <c r="AB127" s="104" t="s">
        <v>5577</v>
      </c>
      <c r="AC127" s="31" t="s">
        <v>3374</v>
      </c>
      <c r="AD127" s="409" t="s">
        <v>4254</v>
      </c>
    </row>
    <row r="128" spans="1:30" ht="30" customHeight="1" x14ac:dyDescent="0.3">
      <c r="A128" s="102">
        <v>45856</v>
      </c>
      <c r="B128" s="31" t="s">
        <v>22</v>
      </c>
      <c r="C128" s="31" t="s">
        <v>343</v>
      </c>
      <c r="D128" s="18" t="s">
        <v>5578</v>
      </c>
      <c r="E128" s="104" t="s">
        <v>5579</v>
      </c>
      <c r="F128" s="104" t="s">
        <v>25</v>
      </c>
      <c r="G128" s="104" t="s">
        <v>5580</v>
      </c>
      <c r="H128" s="104" t="s">
        <v>5581</v>
      </c>
      <c r="I128" s="104" t="s">
        <v>28</v>
      </c>
      <c r="J128" s="104" t="s">
        <v>5582</v>
      </c>
      <c r="K128" s="104" t="s">
        <v>5583</v>
      </c>
      <c r="L128" s="104" t="s">
        <v>520</v>
      </c>
      <c r="M128" s="104" t="s">
        <v>5584</v>
      </c>
      <c r="N128" s="439">
        <v>733328</v>
      </c>
      <c r="O128" s="105" t="s">
        <v>5585</v>
      </c>
      <c r="P128" s="105" t="s">
        <v>28</v>
      </c>
      <c r="Q128" s="105" t="s">
        <v>28</v>
      </c>
      <c r="R128" s="37">
        <v>45107</v>
      </c>
      <c r="S128" s="104" t="s">
        <v>5305</v>
      </c>
      <c r="T128" s="37">
        <v>46613</v>
      </c>
      <c r="U128" s="23" t="s">
        <v>28</v>
      </c>
      <c r="V128" s="23" t="s">
        <v>28</v>
      </c>
      <c r="W128" s="23" t="s">
        <v>28</v>
      </c>
      <c r="X128" s="23" t="s">
        <v>28</v>
      </c>
      <c r="Y128" s="23" t="s">
        <v>28</v>
      </c>
      <c r="Z128" s="23" t="s">
        <v>28</v>
      </c>
      <c r="AA128" s="23" t="s">
        <v>28</v>
      </c>
      <c r="AB128" s="23" t="s">
        <v>28</v>
      </c>
      <c r="AC128" s="31" t="s">
        <v>3374</v>
      </c>
      <c r="AD128" s="409" t="s">
        <v>4254</v>
      </c>
    </row>
    <row r="129" spans="1:30" ht="30" customHeight="1" x14ac:dyDescent="0.3">
      <c r="A129" s="417">
        <v>45856</v>
      </c>
      <c r="B129" s="251" t="s">
        <v>22</v>
      </c>
      <c r="C129" s="251" t="s">
        <v>343</v>
      </c>
      <c r="D129" s="18" t="s">
        <v>5586</v>
      </c>
      <c r="E129" s="104" t="s">
        <v>5587</v>
      </c>
      <c r="F129" s="104" t="s">
        <v>57</v>
      </c>
      <c r="G129" s="104" t="s">
        <v>5588</v>
      </c>
      <c r="H129" s="104" t="s">
        <v>5589</v>
      </c>
      <c r="I129" s="104" t="s">
        <v>1570</v>
      </c>
      <c r="J129" s="104" t="s">
        <v>5590</v>
      </c>
      <c r="K129" s="104" t="s">
        <v>28</v>
      </c>
      <c r="L129" s="104" t="s">
        <v>520</v>
      </c>
      <c r="M129" s="104" t="s">
        <v>5591</v>
      </c>
      <c r="N129" s="439">
        <v>177619.5</v>
      </c>
      <c r="O129" s="105" t="s">
        <v>28</v>
      </c>
      <c r="P129" s="440" t="s">
        <v>5592</v>
      </c>
      <c r="Q129" s="105" t="s">
        <v>5593</v>
      </c>
      <c r="R129" s="37">
        <v>45840</v>
      </c>
      <c r="S129" s="104" t="s">
        <v>1382</v>
      </c>
      <c r="T129" s="37">
        <v>45932</v>
      </c>
      <c r="U129" s="23" t="s">
        <v>28</v>
      </c>
      <c r="V129" s="23" t="s">
        <v>28</v>
      </c>
      <c r="W129" s="23" t="s">
        <v>28</v>
      </c>
      <c r="X129" s="23" t="s">
        <v>28</v>
      </c>
      <c r="Y129" s="23" t="s">
        <v>28</v>
      </c>
      <c r="Z129" s="23" t="s">
        <v>28</v>
      </c>
      <c r="AA129" s="23" t="s">
        <v>28</v>
      </c>
      <c r="AB129" s="23" t="s">
        <v>28</v>
      </c>
      <c r="AC129" s="31" t="s">
        <v>5594</v>
      </c>
      <c r="AD129" s="409" t="s">
        <v>5595</v>
      </c>
    </row>
    <row r="130" spans="1:30" ht="30" customHeight="1" x14ac:dyDescent="0.3">
      <c r="A130" s="102">
        <v>45868</v>
      </c>
      <c r="B130" s="31" t="s">
        <v>22</v>
      </c>
      <c r="C130" s="31" t="s">
        <v>343</v>
      </c>
      <c r="D130" s="18" t="s">
        <v>5628</v>
      </c>
      <c r="E130" s="104" t="s">
        <v>5629</v>
      </c>
      <c r="F130" s="104" t="s">
        <v>25</v>
      </c>
      <c r="G130" s="104" t="s">
        <v>5630</v>
      </c>
      <c r="H130" s="104" t="s">
        <v>5631</v>
      </c>
      <c r="I130" s="104" t="s">
        <v>4244</v>
      </c>
      <c r="J130" s="104" t="s">
        <v>5632</v>
      </c>
      <c r="K130" s="104" t="s">
        <v>5633</v>
      </c>
      <c r="L130" s="104" t="s">
        <v>520</v>
      </c>
      <c r="M130" s="104" t="s">
        <v>28</v>
      </c>
      <c r="N130" s="439">
        <v>245000</v>
      </c>
      <c r="O130" s="105" t="s">
        <v>417</v>
      </c>
      <c r="P130" s="440" t="s">
        <v>5634</v>
      </c>
      <c r="Q130" s="105" t="s">
        <v>4244</v>
      </c>
      <c r="R130" s="37">
        <v>45870</v>
      </c>
      <c r="S130" s="104" t="s">
        <v>74</v>
      </c>
      <c r="T130" s="37">
        <v>46965</v>
      </c>
      <c r="U130" s="104" t="s">
        <v>5635</v>
      </c>
      <c r="V130" s="23" t="s">
        <v>5636</v>
      </c>
      <c r="W130" s="104" t="s">
        <v>5636</v>
      </c>
      <c r="X130" s="23" t="s">
        <v>28</v>
      </c>
      <c r="Y130" s="23" t="s">
        <v>28</v>
      </c>
      <c r="Z130" s="23" t="s">
        <v>28</v>
      </c>
      <c r="AA130" s="18" t="s">
        <v>417</v>
      </c>
      <c r="AB130" s="104" t="s">
        <v>417</v>
      </c>
      <c r="AC130" s="31" t="s">
        <v>3374</v>
      </c>
      <c r="AD130" s="409"/>
    </row>
    <row r="131" spans="1:30" ht="30" customHeight="1" x14ac:dyDescent="0.3">
      <c r="A131" s="102">
        <v>45869</v>
      </c>
      <c r="B131" s="31" t="s">
        <v>22</v>
      </c>
      <c r="C131" s="31" t="s">
        <v>343</v>
      </c>
      <c r="D131" s="18" t="s">
        <v>5651</v>
      </c>
      <c r="E131" s="104" t="s">
        <v>4942</v>
      </c>
      <c r="F131" s="104" t="s">
        <v>57</v>
      </c>
      <c r="G131" s="104" t="s">
        <v>4639</v>
      </c>
      <c r="H131" s="104" t="s">
        <v>4943</v>
      </c>
      <c r="I131" s="104" t="s">
        <v>28</v>
      </c>
      <c r="J131" s="104" t="s">
        <v>4942</v>
      </c>
      <c r="K131" s="104" t="s">
        <v>4944</v>
      </c>
      <c r="L131" s="104" t="s">
        <v>520</v>
      </c>
      <c r="M131" s="104" t="s">
        <v>28</v>
      </c>
      <c r="N131" s="439" t="s">
        <v>4945</v>
      </c>
      <c r="O131" s="105" t="s">
        <v>4946</v>
      </c>
      <c r="P131" s="440" t="s">
        <v>4947</v>
      </c>
      <c r="Q131" s="105" t="s">
        <v>4948</v>
      </c>
      <c r="R131" s="37">
        <v>45658</v>
      </c>
      <c r="S131" s="104" t="s">
        <v>124</v>
      </c>
      <c r="T131" s="37">
        <v>46387</v>
      </c>
      <c r="U131" s="104" t="s">
        <v>4949</v>
      </c>
      <c r="V131" s="23" t="s">
        <v>28</v>
      </c>
      <c r="W131" s="23" t="s">
        <v>28</v>
      </c>
      <c r="X131" s="23" t="s">
        <v>28</v>
      </c>
      <c r="Y131" s="23" t="s">
        <v>28</v>
      </c>
      <c r="Z131" s="103" t="s">
        <v>4950</v>
      </c>
      <c r="AA131" s="103" t="s">
        <v>4950</v>
      </c>
      <c r="AB131" s="103" t="s">
        <v>4950</v>
      </c>
      <c r="AC131" s="31" t="s">
        <v>4644</v>
      </c>
      <c r="AD131" s="409" t="s">
        <v>5652</v>
      </c>
    </row>
    <row r="132" spans="1:30" ht="30" customHeight="1" x14ac:dyDescent="0.3">
      <c r="A132" s="102">
        <v>45869</v>
      </c>
      <c r="B132" s="31" t="s">
        <v>75</v>
      </c>
      <c r="C132" s="31" t="s">
        <v>343</v>
      </c>
      <c r="D132" s="18" t="s">
        <v>5653</v>
      </c>
      <c r="E132" s="104" t="s">
        <v>5654</v>
      </c>
      <c r="F132" s="104" t="s">
        <v>25</v>
      </c>
      <c r="G132" s="104" t="s">
        <v>5655</v>
      </c>
      <c r="H132" s="104" t="s">
        <v>5656</v>
      </c>
      <c r="I132" s="104" t="s">
        <v>28</v>
      </c>
      <c r="J132" s="104" t="s">
        <v>5657</v>
      </c>
      <c r="K132" s="104" t="s">
        <v>5658</v>
      </c>
      <c r="L132" s="104" t="s">
        <v>520</v>
      </c>
      <c r="M132" s="104" t="s">
        <v>28</v>
      </c>
      <c r="N132" s="439">
        <v>182104</v>
      </c>
      <c r="O132" s="105" t="s">
        <v>28</v>
      </c>
      <c r="P132" s="105" t="s">
        <v>5659</v>
      </c>
      <c r="Q132" s="105" t="s">
        <v>28</v>
      </c>
      <c r="R132" s="37">
        <v>44183</v>
      </c>
      <c r="S132" s="104" t="s">
        <v>3635</v>
      </c>
      <c r="T132" s="37">
        <v>46599</v>
      </c>
      <c r="U132" s="23" t="s">
        <v>28</v>
      </c>
      <c r="V132" s="23" t="s">
        <v>28</v>
      </c>
      <c r="W132" s="23" t="s">
        <v>28</v>
      </c>
      <c r="X132" s="23" t="s">
        <v>28</v>
      </c>
      <c r="Y132" s="23" t="s">
        <v>28</v>
      </c>
      <c r="Z132" s="23" t="s">
        <v>28</v>
      </c>
      <c r="AA132" s="23" t="s">
        <v>28</v>
      </c>
      <c r="AB132" s="23" t="s">
        <v>28</v>
      </c>
      <c r="AC132" s="31" t="s">
        <v>5660</v>
      </c>
      <c r="AD132" s="409"/>
    </row>
    <row r="133" spans="1:30" ht="30" customHeight="1" x14ac:dyDescent="0.3">
      <c r="A133" s="417">
        <v>45869</v>
      </c>
      <c r="B133" s="251" t="s">
        <v>22</v>
      </c>
      <c r="C133" s="251" t="s">
        <v>343</v>
      </c>
      <c r="D133" s="18" t="s">
        <v>5662</v>
      </c>
      <c r="E133" s="104" t="s">
        <v>5663</v>
      </c>
      <c r="F133" s="104" t="s">
        <v>57</v>
      </c>
      <c r="G133" s="104" t="s">
        <v>5664</v>
      </c>
      <c r="H133" s="104" t="s">
        <v>5665</v>
      </c>
      <c r="I133" s="104" t="s">
        <v>28</v>
      </c>
      <c r="J133" s="104" t="s">
        <v>5666</v>
      </c>
      <c r="K133" s="104" t="s">
        <v>5667</v>
      </c>
      <c r="L133" s="104" t="s">
        <v>1395</v>
      </c>
      <c r="M133" s="104" t="s">
        <v>5668</v>
      </c>
      <c r="N133" s="439" t="s">
        <v>5669</v>
      </c>
      <c r="O133" s="105" t="s">
        <v>28</v>
      </c>
      <c r="P133" s="440" t="s">
        <v>5670</v>
      </c>
      <c r="Q133" s="440" t="s">
        <v>28</v>
      </c>
      <c r="R133" s="37">
        <v>45869</v>
      </c>
      <c r="S133" s="104" t="s">
        <v>1382</v>
      </c>
      <c r="T133" s="37">
        <v>45961</v>
      </c>
      <c r="U133" s="23" t="s">
        <v>28</v>
      </c>
      <c r="V133" s="103" t="s">
        <v>5671</v>
      </c>
      <c r="W133" s="23" t="s">
        <v>28</v>
      </c>
      <c r="X133" s="23" t="s">
        <v>28</v>
      </c>
      <c r="Y133" s="23" t="s">
        <v>28</v>
      </c>
      <c r="Z133" s="23" t="s">
        <v>28</v>
      </c>
      <c r="AA133" s="23" t="s">
        <v>28</v>
      </c>
      <c r="AB133" s="104" t="s">
        <v>5672</v>
      </c>
      <c r="AC133" s="31" t="s">
        <v>5673</v>
      </c>
      <c r="AD133" s="409"/>
    </row>
    <row r="134" spans="1:30" ht="30" customHeight="1" x14ac:dyDescent="0.3">
      <c r="A134" s="417">
        <v>45896</v>
      </c>
      <c r="B134" s="251" t="s">
        <v>22</v>
      </c>
      <c r="C134" s="251" t="s">
        <v>343</v>
      </c>
      <c r="D134" s="18" t="s">
        <v>6167</v>
      </c>
      <c r="E134" s="104" t="s">
        <v>6168</v>
      </c>
      <c r="F134" s="104" t="s">
        <v>245</v>
      </c>
      <c r="G134" s="104" t="s">
        <v>952</v>
      </c>
      <c r="H134" s="104" t="s">
        <v>2451</v>
      </c>
      <c r="I134" s="104" t="s">
        <v>28</v>
      </c>
      <c r="J134" s="104" t="s">
        <v>6169</v>
      </c>
      <c r="K134" s="104" t="s">
        <v>6170</v>
      </c>
      <c r="L134" s="104" t="s">
        <v>520</v>
      </c>
      <c r="M134" s="104" t="s">
        <v>6171</v>
      </c>
      <c r="N134" s="439">
        <v>189000</v>
      </c>
      <c r="O134" s="105" t="s">
        <v>6172</v>
      </c>
      <c r="P134" s="440" t="s">
        <v>6173</v>
      </c>
      <c r="Q134" s="440" t="s">
        <v>28</v>
      </c>
      <c r="R134" s="37">
        <v>45658</v>
      </c>
      <c r="S134" s="104" t="s">
        <v>646</v>
      </c>
      <c r="T134" s="37">
        <v>46022</v>
      </c>
      <c r="U134" s="103" t="s">
        <v>6174</v>
      </c>
      <c r="V134" s="23" t="s">
        <v>28</v>
      </c>
      <c r="W134" s="23" t="s">
        <v>28</v>
      </c>
      <c r="X134" s="23" t="s">
        <v>28</v>
      </c>
      <c r="Y134" s="23" t="s">
        <v>28</v>
      </c>
      <c r="Z134" s="23" t="s">
        <v>28</v>
      </c>
      <c r="AA134" s="23" t="s">
        <v>28</v>
      </c>
      <c r="AB134" s="23" t="s">
        <v>28</v>
      </c>
      <c r="AC134" s="31" t="s">
        <v>6175</v>
      </c>
      <c r="AD134" s="409"/>
    </row>
    <row r="135" spans="1:30" ht="30" customHeight="1" x14ac:dyDescent="0.3">
      <c r="A135" s="417">
        <v>45896</v>
      </c>
      <c r="B135" s="251" t="s">
        <v>22</v>
      </c>
      <c r="C135" s="251" t="s">
        <v>343</v>
      </c>
      <c r="D135" s="18" t="s">
        <v>6176</v>
      </c>
      <c r="E135" s="104" t="s">
        <v>6177</v>
      </c>
      <c r="F135" s="104" t="s">
        <v>245</v>
      </c>
      <c r="G135" s="104" t="s">
        <v>952</v>
      </c>
      <c r="H135" s="104" t="s">
        <v>2451</v>
      </c>
      <c r="I135" s="104" t="s">
        <v>28</v>
      </c>
      <c r="J135" s="104" t="s">
        <v>6169</v>
      </c>
      <c r="K135" s="104" t="s">
        <v>2455</v>
      </c>
      <c r="L135" s="104" t="s">
        <v>520</v>
      </c>
      <c r="M135" s="104" t="s">
        <v>4609</v>
      </c>
      <c r="N135" s="439">
        <v>495000</v>
      </c>
      <c r="O135" s="105" t="s">
        <v>6172</v>
      </c>
      <c r="P135" s="440" t="s">
        <v>6178</v>
      </c>
      <c r="Q135" s="440" t="s">
        <v>28</v>
      </c>
      <c r="R135" s="37">
        <v>45658</v>
      </c>
      <c r="S135" s="104" t="s">
        <v>646</v>
      </c>
      <c r="T135" s="37">
        <v>46022</v>
      </c>
      <c r="U135" s="103" t="s">
        <v>6174</v>
      </c>
      <c r="V135" s="23" t="s">
        <v>28</v>
      </c>
      <c r="W135" s="23" t="s">
        <v>28</v>
      </c>
      <c r="X135" s="23" t="s">
        <v>28</v>
      </c>
      <c r="Y135" s="23" t="s">
        <v>28</v>
      </c>
      <c r="Z135" s="23" t="s">
        <v>28</v>
      </c>
      <c r="AA135" s="23" t="s">
        <v>28</v>
      </c>
      <c r="AB135" s="23" t="s">
        <v>28</v>
      </c>
      <c r="AC135" s="31" t="s">
        <v>6175</v>
      </c>
      <c r="AD135" s="409"/>
    </row>
    <row r="136" spans="1:30" ht="30" customHeight="1" x14ac:dyDescent="0.3">
      <c r="A136" s="102">
        <v>45896</v>
      </c>
      <c r="B136" s="31" t="s">
        <v>22</v>
      </c>
      <c r="C136" s="31" t="s">
        <v>343</v>
      </c>
      <c r="D136" s="18" t="s">
        <v>6179</v>
      </c>
      <c r="E136" s="104" t="s">
        <v>6180</v>
      </c>
      <c r="F136" s="104" t="s">
        <v>245</v>
      </c>
      <c r="G136" s="104" t="s">
        <v>6080</v>
      </c>
      <c r="H136" s="104" t="s">
        <v>2446</v>
      </c>
      <c r="I136" s="104" t="s">
        <v>28</v>
      </c>
      <c r="J136" s="104" t="s">
        <v>6181</v>
      </c>
      <c r="K136" s="104" t="s">
        <v>6182</v>
      </c>
      <c r="L136" s="104" t="s">
        <v>520</v>
      </c>
      <c r="M136" s="104" t="s">
        <v>2117</v>
      </c>
      <c r="N136" s="439">
        <v>830000</v>
      </c>
      <c r="O136" s="105" t="s">
        <v>6183</v>
      </c>
      <c r="P136" s="440" t="s">
        <v>6184</v>
      </c>
      <c r="Q136" s="440" t="s">
        <v>28</v>
      </c>
      <c r="R136" s="37">
        <v>44502</v>
      </c>
      <c r="S136" s="104" t="s">
        <v>171</v>
      </c>
      <c r="T136" s="37">
        <v>46327</v>
      </c>
      <c r="U136" s="103" t="s">
        <v>6174</v>
      </c>
      <c r="V136" s="23" t="s">
        <v>28</v>
      </c>
      <c r="W136" s="23" t="s">
        <v>28</v>
      </c>
      <c r="X136" s="23" t="s">
        <v>28</v>
      </c>
      <c r="Y136" s="23" t="s">
        <v>28</v>
      </c>
      <c r="Z136" s="23" t="s">
        <v>28</v>
      </c>
      <c r="AA136" s="23" t="s">
        <v>28</v>
      </c>
      <c r="AB136" s="23" t="s">
        <v>28</v>
      </c>
      <c r="AC136" s="31" t="s">
        <v>6175</v>
      </c>
      <c r="AD136" s="409"/>
    </row>
    <row r="137" spans="1:30" ht="30" customHeight="1" x14ac:dyDescent="0.3">
      <c r="A137" s="417">
        <v>45896</v>
      </c>
      <c r="B137" s="251" t="s">
        <v>22</v>
      </c>
      <c r="C137" s="251" t="s">
        <v>343</v>
      </c>
      <c r="D137" s="18" t="s">
        <v>6185</v>
      </c>
      <c r="E137" s="104" t="s">
        <v>6186</v>
      </c>
      <c r="F137" s="104" t="s">
        <v>245</v>
      </c>
      <c r="G137" s="104" t="s">
        <v>4628</v>
      </c>
      <c r="H137" s="104" t="s">
        <v>6187</v>
      </c>
      <c r="I137" s="104" t="s">
        <v>28</v>
      </c>
      <c r="J137" s="104" t="s">
        <v>4630</v>
      </c>
      <c r="K137" s="104" t="s">
        <v>2455</v>
      </c>
      <c r="L137" s="104" t="s">
        <v>520</v>
      </c>
      <c r="M137" s="104" t="s">
        <v>4609</v>
      </c>
      <c r="N137" s="439">
        <v>180000</v>
      </c>
      <c r="O137" s="105" t="s">
        <v>6188</v>
      </c>
      <c r="P137" s="440" t="s">
        <v>2456</v>
      </c>
      <c r="Q137" s="440" t="s">
        <v>28</v>
      </c>
      <c r="R137" s="37">
        <v>45658</v>
      </c>
      <c r="S137" s="104" t="s">
        <v>646</v>
      </c>
      <c r="T137" s="37">
        <v>46022</v>
      </c>
      <c r="U137" s="103" t="s">
        <v>6174</v>
      </c>
      <c r="V137" s="23" t="s">
        <v>28</v>
      </c>
      <c r="W137" s="23" t="s">
        <v>28</v>
      </c>
      <c r="X137" s="23" t="s">
        <v>28</v>
      </c>
      <c r="Y137" s="23" t="s">
        <v>28</v>
      </c>
      <c r="Z137" s="23" t="s">
        <v>28</v>
      </c>
      <c r="AA137" s="23" t="s">
        <v>28</v>
      </c>
      <c r="AB137" s="23" t="s">
        <v>28</v>
      </c>
      <c r="AC137" s="31" t="s">
        <v>6175</v>
      </c>
      <c r="AD137" s="409"/>
    </row>
    <row r="138" spans="1:30" ht="30" customHeight="1" x14ac:dyDescent="0.3">
      <c r="A138" s="102">
        <v>45896</v>
      </c>
      <c r="B138" s="31" t="s">
        <v>22</v>
      </c>
      <c r="C138" s="31" t="s">
        <v>343</v>
      </c>
      <c r="D138" s="18" t="s">
        <v>6189</v>
      </c>
      <c r="E138" s="104" t="s">
        <v>6190</v>
      </c>
      <c r="F138" s="104" t="s">
        <v>245</v>
      </c>
      <c r="G138" s="104" t="s">
        <v>6191</v>
      </c>
      <c r="H138" s="104" t="s">
        <v>6192</v>
      </c>
      <c r="I138" s="104" t="s">
        <v>28</v>
      </c>
      <c r="J138" s="104" t="s">
        <v>2116</v>
      </c>
      <c r="K138" s="104" t="s">
        <v>6193</v>
      </c>
      <c r="L138" s="104" t="s">
        <v>520</v>
      </c>
      <c r="M138" s="104" t="s">
        <v>6194</v>
      </c>
      <c r="N138" s="439">
        <v>1060000</v>
      </c>
      <c r="O138" s="105" t="s">
        <v>6183</v>
      </c>
      <c r="P138" s="440" t="s">
        <v>6195</v>
      </c>
      <c r="Q138" s="440" t="s">
        <v>28</v>
      </c>
      <c r="R138" s="37">
        <v>44914</v>
      </c>
      <c r="S138" s="104" t="s">
        <v>6196</v>
      </c>
      <c r="T138" s="37">
        <v>46356</v>
      </c>
      <c r="U138" s="103" t="s">
        <v>6174</v>
      </c>
      <c r="V138" s="23" t="s">
        <v>28</v>
      </c>
      <c r="W138" s="23" t="s">
        <v>28</v>
      </c>
      <c r="X138" s="23" t="s">
        <v>28</v>
      </c>
      <c r="Y138" s="23" t="s">
        <v>28</v>
      </c>
      <c r="Z138" s="23" t="s">
        <v>28</v>
      </c>
      <c r="AA138" s="23" t="s">
        <v>28</v>
      </c>
      <c r="AB138" s="23" t="s">
        <v>28</v>
      </c>
      <c r="AC138" s="31" t="s">
        <v>6175</v>
      </c>
      <c r="AD138" s="409"/>
    </row>
    <row r="139" spans="1:30" ht="30" customHeight="1" x14ac:dyDescent="0.3">
      <c r="A139" s="417">
        <v>45896</v>
      </c>
      <c r="B139" s="251" t="s">
        <v>22</v>
      </c>
      <c r="C139" s="251" t="s">
        <v>343</v>
      </c>
      <c r="D139" s="18" t="s">
        <v>6198</v>
      </c>
      <c r="E139" s="104" t="s">
        <v>6197</v>
      </c>
      <c r="F139" s="104" t="s">
        <v>245</v>
      </c>
      <c r="G139" s="104" t="s">
        <v>944</v>
      </c>
      <c r="H139" s="104" t="s">
        <v>6199</v>
      </c>
      <c r="I139" s="104" t="s">
        <v>28</v>
      </c>
      <c r="J139" s="104" t="s">
        <v>6169</v>
      </c>
      <c r="K139" s="104" t="s">
        <v>6182</v>
      </c>
      <c r="L139" s="102" cm="1">
        <f t="array" aca="1" ref="L139" ca="1">+O140+130:139+129:139+14:139</f>
        <v>0</v>
      </c>
      <c r="M139" s="104" t="s">
        <v>2117</v>
      </c>
      <c r="N139" s="439">
        <v>222000</v>
      </c>
      <c r="O139" s="105" t="s">
        <v>6200</v>
      </c>
      <c r="P139" s="440" t="s">
        <v>6201</v>
      </c>
      <c r="Q139" s="440" t="s">
        <v>28</v>
      </c>
      <c r="R139" s="37">
        <v>45658</v>
      </c>
      <c r="S139" s="104" t="s">
        <v>646</v>
      </c>
      <c r="T139" s="37">
        <v>46022</v>
      </c>
      <c r="U139" s="103" t="s">
        <v>6174</v>
      </c>
      <c r="V139" s="23" t="s">
        <v>28</v>
      </c>
      <c r="W139" s="23" t="s">
        <v>28</v>
      </c>
      <c r="X139" s="23" t="s">
        <v>28</v>
      </c>
      <c r="Y139" s="23" t="s">
        <v>28</v>
      </c>
      <c r="Z139" s="23" t="s">
        <v>28</v>
      </c>
      <c r="AA139" s="23" t="s">
        <v>28</v>
      </c>
      <c r="AB139" s="23" t="s">
        <v>28</v>
      </c>
      <c r="AC139" s="31" t="s">
        <v>6175</v>
      </c>
      <c r="AD139" s="409"/>
    </row>
    <row r="140" spans="1:30" ht="30" customHeight="1" x14ac:dyDescent="0.3">
      <c r="A140" s="32">
        <v>45923</v>
      </c>
      <c r="B140" s="31" t="s">
        <v>22</v>
      </c>
      <c r="C140" s="104" t="s">
        <v>343</v>
      </c>
      <c r="D140" s="104"/>
      <c r="E140" s="104" t="s">
        <v>6257</v>
      </c>
      <c r="F140" s="104" t="s">
        <v>38</v>
      </c>
      <c r="G140" s="31" t="s">
        <v>6258</v>
      </c>
      <c r="H140" s="104" t="s">
        <v>6259</v>
      </c>
      <c r="I140" s="104" t="s">
        <v>28</v>
      </c>
      <c r="J140" s="104" t="s">
        <v>6260</v>
      </c>
      <c r="K140" s="482" t="s">
        <v>6261</v>
      </c>
      <c r="L140" s="104" t="s">
        <v>1395</v>
      </c>
      <c r="M140" s="104" t="s">
        <v>28</v>
      </c>
      <c r="N140" s="439">
        <v>697000</v>
      </c>
      <c r="O140" s="104" t="s">
        <v>28</v>
      </c>
      <c r="P140" s="107" t="s">
        <v>28</v>
      </c>
      <c r="Q140" s="107" t="s">
        <v>28</v>
      </c>
      <c r="R140" s="37">
        <v>45719</v>
      </c>
      <c r="S140" s="104" t="s">
        <v>6263</v>
      </c>
      <c r="T140" s="104" t="s">
        <v>6263</v>
      </c>
      <c r="U140" s="103" t="s">
        <v>28</v>
      </c>
      <c r="V140" s="103" t="s">
        <v>28</v>
      </c>
      <c r="W140" s="103" t="s">
        <v>28</v>
      </c>
      <c r="X140" s="103" t="s">
        <v>28</v>
      </c>
      <c r="Y140" s="103" t="s">
        <v>28</v>
      </c>
      <c r="Z140" s="103" t="s">
        <v>28</v>
      </c>
      <c r="AA140" s="103" t="s">
        <v>28</v>
      </c>
      <c r="AB140" s="103" t="s">
        <v>28</v>
      </c>
      <c r="AC140" s="31" t="s">
        <v>6262</v>
      </c>
      <c r="AD140" s="409"/>
    </row>
    <row r="141" spans="1:30" ht="30" customHeight="1" x14ac:dyDescent="0.3">
      <c r="A141" s="391">
        <v>45926</v>
      </c>
      <c r="B141" s="251" t="s">
        <v>22</v>
      </c>
      <c r="C141" s="394" t="s">
        <v>343</v>
      </c>
      <c r="D141" s="104" t="s">
        <v>6318</v>
      </c>
      <c r="E141" s="104" t="s">
        <v>2830</v>
      </c>
      <c r="F141" s="104" t="s">
        <v>57</v>
      </c>
      <c r="G141" s="31" t="s">
        <v>2831</v>
      </c>
      <c r="H141" s="104" t="s">
        <v>2832</v>
      </c>
      <c r="I141" s="104" t="s">
        <v>28</v>
      </c>
      <c r="J141" s="104" t="s">
        <v>2833</v>
      </c>
      <c r="K141" s="482" t="s">
        <v>2833</v>
      </c>
      <c r="L141" s="104" t="s">
        <v>520</v>
      </c>
      <c r="M141" s="104" t="s">
        <v>2834</v>
      </c>
      <c r="N141" s="439">
        <v>1100000</v>
      </c>
      <c r="O141" s="104" t="s">
        <v>2835</v>
      </c>
      <c r="P141" s="107" t="s">
        <v>6319</v>
      </c>
      <c r="Q141" s="107" t="s">
        <v>28</v>
      </c>
      <c r="R141" s="37">
        <v>45474</v>
      </c>
      <c r="S141" s="104" t="s">
        <v>74</v>
      </c>
      <c r="T141" s="37">
        <v>46022</v>
      </c>
      <c r="U141" s="103" t="s">
        <v>28</v>
      </c>
      <c r="V141" s="103" t="s">
        <v>28</v>
      </c>
      <c r="W141" s="103" t="s">
        <v>28</v>
      </c>
      <c r="X141" s="103" t="s">
        <v>28</v>
      </c>
      <c r="Y141" s="103" t="s">
        <v>28</v>
      </c>
      <c r="Z141" s="103" t="s">
        <v>28</v>
      </c>
      <c r="AA141" s="103" t="s">
        <v>28</v>
      </c>
      <c r="AB141" s="103" t="s">
        <v>28</v>
      </c>
      <c r="AC141" s="31" t="s">
        <v>3741</v>
      </c>
      <c r="AD141" s="409"/>
    </row>
    <row r="142" spans="1:30" ht="30" customHeight="1" x14ac:dyDescent="0.3">
      <c r="A142" s="501">
        <v>45931</v>
      </c>
      <c r="B142" s="251" t="s">
        <v>75</v>
      </c>
      <c r="C142" s="251" t="s">
        <v>343</v>
      </c>
      <c r="D142" s="31" t="s">
        <v>6314</v>
      </c>
      <c r="E142" s="104" t="s">
        <v>4589</v>
      </c>
      <c r="F142" s="104" t="s">
        <v>245</v>
      </c>
      <c r="G142" s="104" t="s">
        <v>4590</v>
      </c>
      <c r="H142" s="104" t="s">
        <v>6368</v>
      </c>
      <c r="I142" s="31" t="s">
        <v>28</v>
      </c>
      <c r="J142" s="104" t="s">
        <v>6370</v>
      </c>
      <c r="K142" s="104" t="s">
        <v>6369</v>
      </c>
      <c r="L142" s="104" t="s">
        <v>214</v>
      </c>
      <c r="M142" s="104" t="s">
        <v>6371</v>
      </c>
      <c r="N142" s="243">
        <v>410054.7</v>
      </c>
      <c r="O142" s="104" t="s">
        <v>6372</v>
      </c>
      <c r="P142" s="31" t="s">
        <v>4596</v>
      </c>
      <c r="Q142" s="105" t="s">
        <v>28</v>
      </c>
      <c r="R142" s="37">
        <v>45658</v>
      </c>
      <c r="S142" s="102" t="s">
        <v>646</v>
      </c>
      <c r="T142" s="22">
        <v>46022</v>
      </c>
      <c r="U142" s="104" t="s">
        <v>6373</v>
      </c>
      <c r="V142" s="23" t="s">
        <v>28</v>
      </c>
      <c r="W142" s="18" t="s">
        <v>28</v>
      </c>
      <c r="X142" s="18" t="s">
        <v>28</v>
      </c>
      <c r="Y142" s="104" t="s">
        <v>6374</v>
      </c>
      <c r="Z142" s="104" t="s">
        <v>6376</v>
      </c>
      <c r="AA142" s="104" t="s">
        <v>28</v>
      </c>
      <c r="AB142" s="104" t="s">
        <v>6375</v>
      </c>
      <c r="AC142" s="31" t="s">
        <v>4600</v>
      </c>
      <c r="AD142" s="409"/>
    </row>
    <row r="143" spans="1:30" ht="30" customHeight="1" x14ac:dyDescent="0.3">
      <c r="A143" s="32">
        <v>45931</v>
      </c>
      <c r="B143" s="31" t="s">
        <v>22</v>
      </c>
      <c r="C143" s="104" t="s">
        <v>343</v>
      </c>
      <c r="D143" s="104" t="s">
        <v>6377</v>
      </c>
      <c r="E143" s="104" t="s">
        <v>6378</v>
      </c>
      <c r="F143" s="104" t="s">
        <v>38</v>
      </c>
      <c r="G143" s="31" t="s">
        <v>6379</v>
      </c>
      <c r="H143" s="104" t="s">
        <v>6380</v>
      </c>
      <c r="I143" s="104" t="s">
        <v>6381</v>
      </c>
      <c r="J143" s="104" t="s">
        <v>584</v>
      </c>
      <c r="K143" s="482" t="s">
        <v>6381</v>
      </c>
      <c r="L143" s="104" t="s">
        <v>520</v>
      </c>
      <c r="M143" s="104" t="s">
        <v>587</v>
      </c>
      <c r="N143" s="439">
        <v>4500000</v>
      </c>
      <c r="O143" s="104" t="s">
        <v>6382</v>
      </c>
      <c r="P143" s="107" t="s">
        <v>6383</v>
      </c>
      <c r="Q143" s="105" t="s">
        <v>28</v>
      </c>
      <c r="R143" s="37">
        <v>45839</v>
      </c>
      <c r="S143" s="104" t="s">
        <v>74</v>
      </c>
      <c r="T143" s="37">
        <v>46934</v>
      </c>
      <c r="U143" s="103" t="s">
        <v>6384</v>
      </c>
      <c r="V143" s="23" t="s">
        <v>28</v>
      </c>
      <c r="W143" s="18" t="s">
        <v>28</v>
      </c>
      <c r="X143" s="18" t="s">
        <v>28</v>
      </c>
      <c r="Y143" s="18" t="s">
        <v>28</v>
      </c>
      <c r="Z143" s="18" t="s">
        <v>28</v>
      </c>
      <c r="AA143" s="18" t="s">
        <v>28</v>
      </c>
      <c r="AB143" s="18" t="s">
        <v>28</v>
      </c>
      <c r="AC143" s="31" t="s">
        <v>6385</v>
      </c>
      <c r="AD143" s="409"/>
    </row>
    <row r="144" spans="1:30" ht="30" customHeight="1" x14ac:dyDescent="0.3">
      <c r="A144" s="32">
        <v>45931</v>
      </c>
      <c r="B144" s="31" t="s">
        <v>22</v>
      </c>
      <c r="C144" s="104" t="s">
        <v>343</v>
      </c>
      <c r="D144" s="104" t="s">
        <v>6406</v>
      </c>
      <c r="E144" s="104" t="s">
        <v>6416</v>
      </c>
      <c r="F144" s="104" t="s">
        <v>57</v>
      </c>
      <c r="G144" s="31" t="s">
        <v>6415</v>
      </c>
      <c r="H144" s="104" t="s">
        <v>6414</v>
      </c>
      <c r="I144" s="104" t="s">
        <v>6413</v>
      </c>
      <c r="J144" s="104" t="s">
        <v>6412</v>
      </c>
      <c r="K144" s="482" t="s">
        <v>6411</v>
      </c>
      <c r="L144" s="104" t="s">
        <v>520</v>
      </c>
      <c r="M144" s="104" t="s">
        <v>6410</v>
      </c>
      <c r="N144" s="439">
        <v>548685.5</v>
      </c>
      <c r="O144" s="104" t="s">
        <v>6409</v>
      </c>
      <c r="P144" s="107" t="s">
        <v>28</v>
      </c>
      <c r="Q144" s="107" t="s">
        <v>28</v>
      </c>
      <c r="R144" s="37">
        <v>45016</v>
      </c>
      <c r="S144" s="104" t="s">
        <v>5021</v>
      </c>
      <c r="T144" s="37">
        <v>46418</v>
      </c>
      <c r="U144" s="103" t="s">
        <v>6408</v>
      </c>
      <c r="V144" s="23" t="s">
        <v>28</v>
      </c>
      <c r="W144" s="18" t="s">
        <v>28</v>
      </c>
      <c r="X144" s="18" t="s">
        <v>28</v>
      </c>
      <c r="Y144" s="18" t="s">
        <v>28</v>
      </c>
      <c r="Z144" s="18" t="s">
        <v>28</v>
      </c>
      <c r="AA144" s="18" t="s">
        <v>28</v>
      </c>
      <c r="AB144" s="18" t="s">
        <v>28</v>
      </c>
      <c r="AC144" s="31" t="s">
        <v>6407</v>
      </c>
      <c r="AD144" s="409"/>
    </row>
    <row r="145" spans="1:30" ht="30" customHeight="1" x14ac:dyDescent="0.3">
      <c r="A145" s="32">
        <v>45958</v>
      </c>
      <c r="B145" s="31" t="s">
        <v>75</v>
      </c>
      <c r="C145" s="104" t="s">
        <v>343</v>
      </c>
      <c r="D145" s="104" t="s">
        <v>6459</v>
      </c>
      <c r="E145" s="104" t="s">
        <v>6460</v>
      </c>
      <c r="F145" s="104" t="s">
        <v>245</v>
      </c>
      <c r="G145" s="31" t="s">
        <v>6461</v>
      </c>
      <c r="H145" s="104" t="s">
        <v>6462</v>
      </c>
      <c r="I145" s="104" t="s">
        <v>28</v>
      </c>
      <c r="J145" s="104" t="s">
        <v>6463</v>
      </c>
      <c r="K145" s="482" t="s">
        <v>4121</v>
      </c>
      <c r="L145" s="104" t="s">
        <v>962</v>
      </c>
      <c r="M145" s="104" t="s">
        <v>28</v>
      </c>
      <c r="N145" s="439" t="s">
        <v>6464</v>
      </c>
      <c r="O145" s="104" t="s">
        <v>6465</v>
      </c>
      <c r="P145" s="107" t="s">
        <v>28</v>
      </c>
      <c r="Q145" s="107" t="s">
        <v>6466</v>
      </c>
      <c r="R145" s="37">
        <v>45896</v>
      </c>
      <c r="S145" s="104" t="s">
        <v>74</v>
      </c>
      <c r="T145" s="37">
        <v>46991</v>
      </c>
      <c r="U145" s="103" t="s">
        <v>28</v>
      </c>
      <c r="V145" s="103" t="s">
        <v>28</v>
      </c>
      <c r="W145" s="103" t="s">
        <v>28</v>
      </c>
      <c r="X145" s="103" t="s">
        <v>28</v>
      </c>
      <c r="Y145" s="103" t="s">
        <v>28</v>
      </c>
      <c r="Z145" s="103" t="s">
        <v>28</v>
      </c>
      <c r="AA145" s="104" t="s">
        <v>6467</v>
      </c>
      <c r="AB145" s="18" t="s">
        <v>28</v>
      </c>
      <c r="AC145" s="31" t="s">
        <v>4625</v>
      </c>
      <c r="AD145" s="409"/>
    </row>
    <row r="146" spans="1:30" ht="48" x14ac:dyDescent="0.3">
      <c r="A146" s="391">
        <v>45961</v>
      </c>
      <c r="B146" s="251" t="s">
        <v>22</v>
      </c>
      <c r="C146" s="394" t="s">
        <v>343</v>
      </c>
      <c r="D146" s="104" t="s">
        <v>6535</v>
      </c>
      <c r="E146" s="104" t="s">
        <v>6536</v>
      </c>
      <c r="F146" s="104" t="s">
        <v>57</v>
      </c>
      <c r="G146" s="31" t="s">
        <v>6536</v>
      </c>
      <c r="H146" s="104" t="s">
        <v>6537</v>
      </c>
      <c r="I146" s="104" t="s">
        <v>28</v>
      </c>
      <c r="J146" s="104" t="s">
        <v>6538</v>
      </c>
      <c r="K146" s="482" t="s">
        <v>6539</v>
      </c>
      <c r="L146" s="104" t="s">
        <v>6539</v>
      </c>
      <c r="M146" s="104" t="s">
        <v>6540</v>
      </c>
      <c r="N146" s="439">
        <v>215434.4</v>
      </c>
      <c r="O146" s="104" t="s">
        <v>28</v>
      </c>
      <c r="P146" s="107" t="s">
        <v>28</v>
      </c>
      <c r="Q146" s="107" t="s">
        <v>6541</v>
      </c>
      <c r="R146" s="37">
        <v>45925</v>
      </c>
      <c r="S146" s="104" t="s">
        <v>1382</v>
      </c>
      <c r="T146" s="37">
        <v>46022</v>
      </c>
      <c r="U146" s="103" t="s">
        <v>28</v>
      </c>
      <c r="V146" s="23" t="s">
        <v>28</v>
      </c>
      <c r="W146" s="18" t="s">
        <v>28</v>
      </c>
      <c r="X146" s="18" t="s">
        <v>28</v>
      </c>
      <c r="Y146" s="18" t="s">
        <v>28</v>
      </c>
      <c r="Z146" s="18" t="s">
        <v>28</v>
      </c>
      <c r="AA146" s="18" t="s">
        <v>28</v>
      </c>
      <c r="AB146" s="18" t="s">
        <v>28</v>
      </c>
      <c r="AC146" s="31" t="s">
        <v>6481</v>
      </c>
      <c r="AD146" s="409"/>
    </row>
    <row r="147" spans="1:30" ht="36" x14ac:dyDescent="0.3">
      <c r="A147" s="32">
        <v>45992</v>
      </c>
      <c r="B147" s="31" t="s">
        <v>22</v>
      </c>
      <c r="C147" s="104" t="s">
        <v>343</v>
      </c>
      <c r="D147" s="104" t="s">
        <v>6570</v>
      </c>
      <c r="E147" s="104" t="s">
        <v>6571</v>
      </c>
      <c r="F147" s="104" t="s">
        <v>25</v>
      </c>
      <c r="G147" s="31" t="s">
        <v>6572</v>
      </c>
      <c r="H147" s="104" t="s">
        <v>6573</v>
      </c>
      <c r="I147" s="104" t="s">
        <v>6574</v>
      </c>
      <c r="J147" s="104" t="s">
        <v>6575</v>
      </c>
      <c r="K147" s="482" t="s">
        <v>6576</v>
      </c>
      <c r="L147" s="104" t="s">
        <v>520</v>
      </c>
      <c r="M147" s="104" t="s">
        <v>6577</v>
      </c>
      <c r="N147" s="439">
        <v>945000</v>
      </c>
      <c r="O147" s="104" t="s">
        <v>6578</v>
      </c>
      <c r="P147" s="107" t="s">
        <v>6579</v>
      </c>
      <c r="Q147" s="107" t="s">
        <v>6580</v>
      </c>
      <c r="R147" s="37">
        <v>45968</v>
      </c>
      <c r="S147" s="104" t="s">
        <v>74</v>
      </c>
      <c r="T147" s="37">
        <v>47063</v>
      </c>
      <c r="U147" s="103" t="s">
        <v>28</v>
      </c>
      <c r="V147" s="103" t="s">
        <v>28</v>
      </c>
      <c r="W147" s="103" t="s">
        <v>28</v>
      </c>
      <c r="X147" s="103" t="s">
        <v>28</v>
      </c>
      <c r="Y147" s="103" t="s">
        <v>28</v>
      </c>
      <c r="Z147" s="103" t="s">
        <v>28</v>
      </c>
      <c r="AA147" s="103" t="s">
        <v>28</v>
      </c>
      <c r="AB147" s="103" t="s">
        <v>6581</v>
      </c>
      <c r="AC147" s="31" t="s">
        <v>3374</v>
      </c>
      <c r="AD147" s="409"/>
    </row>
    <row r="148" spans="1:30" ht="36" x14ac:dyDescent="0.3">
      <c r="A148" s="32">
        <v>45992</v>
      </c>
      <c r="B148" s="31" t="s">
        <v>22</v>
      </c>
      <c r="C148" s="104" t="s">
        <v>343</v>
      </c>
      <c r="D148" s="104" t="s">
        <v>6582</v>
      </c>
      <c r="E148" s="104" t="s">
        <v>6583</v>
      </c>
      <c r="F148" s="104" t="s">
        <v>25</v>
      </c>
      <c r="G148" s="31" t="s">
        <v>6584</v>
      </c>
      <c r="H148" s="104" t="s">
        <v>6585</v>
      </c>
      <c r="I148" s="104" t="s">
        <v>6586</v>
      </c>
      <c r="J148" s="104" t="s">
        <v>6587</v>
      </c>
      <c r="K148" s="482" t="s">
        <v>6588</v>
      </c>
      <c r="L148" s="104" t="s">
        <v>520</v>
      </c>
      <c r="M148" s="104" t="s">
        <v>6589</v>
      </c>
      <c r="N148" s="439">
        <v>2838000</v>
      </c>
      <c r="O148" s="104" t="s">
        <v>6590</v>
      </c>
      <c r="P148" s="107" t="s">
        <v>6591</v>
      </c>
      <c r="Q148" s="107" t="s">
        <v>6592</v>
      </c>
      <c r="R148" s="37">
        <v>45968</v>
      </c>
      <c r="S148" s="104" t="s">
        <v>74</v>
      </c>
      <c r="T148" s="37">
        <v>47063</v>
      </c>
      <c r="U148" s="103" t="s">
        <v>28</v>
      </c>
      <c r="V148" s="103" t="s">
        <v>28</v>
      </c>
      <c r="W148" s="103" t="s">
        <v>28</v>
      </c>
      <c r="X148" s="103" t="s">
        <v>28</v>
      </c>
      <c r="Y148" s="103" t="s">
        <v>28</v>
      </c>
      <c r="Z148" s="103" t="s">
        <v>28</v>
      </c>
      <c r="AA148" s="103" t="s">
        <v>28</v>
      </c>
      <c r="AB148" s="103" t="s">
        <v>6593</v>
      </c>
      <c r="AC148" s="31" t="s">
        <v>3374</v>
      </c>
      <c r="AD148" s="409" t="s">
        <v>6594</v>
      </c>
    </row>
    <row r="149" spans="1:30" ht="24" x14ac:dyDescent="0.3">
      <c r="A149" s="32">
        <v>45992</v>
      </c>
      <c r="B149" s="31" t="s">
        <v>22</v>
      </c>
      <c r="C149" s="104" t="s">
        <v>343</v>
      </c>
      <c r="D149" s="104" t="s">
        <v>6607</v>
      </c>
      <c r="E149" s="104" t="s">
        <v>6608</v>
      </c>
      <c r="F149" s="104" t="s">
        <v>25</v>
      </c>
      <c r="G149" s="31" t="s">
        <v>5580</v>
      </c>
      <c r="H149" s="104" t="s">
        <v>6609</v>
      </c>
      <c r="I149" s="104" t="s">
        <v>28</v>
      </c>
      <c r="J149" s="104" t="s">
        <v>6610</v>
      </c>
      <c r="K149" s="104" t="s">
        <v>6611</v>
      </c>
      <c r="L149" s="104" t="s">
        <v>520</v>
      </c>
      <c r="M149" s="104" t="s">
        <v>28</v>
      </c>
      <c r="N149" s="439">
        <v>212363.58</v>
      </c>
      <c r="O149" s="104" t="s">
        <v>28</v>
      </c>
      <c r="P149" s="107" t="s">
        <v>28</v>
      </c>
      <c r="Q149" s="107" t="s">
        <v>28</v>
      </c>
      <c r="R149" s="37">
        <v>45940</v>
      </c>
      <c r="S149" s="104" t="s">
        <v>3879</v>
      </c>
      <c r="T149" s="37">
        <v>46613</v>
      </c>
      <c r="U149" s="103" t="s">
        <v>28</v>
      </c>
      <c r="V149" s="103" t="s">
        <v>28</v>
      </c>
      <c r="W149" s="103" t="s">
        <v>28</v>
      </c>
      <c r="X149" s="103" t="s">
        <v>28</v>
      </c>
      <c r="Y149" s="103" t="s">
        <v>28</v>
      </c>
      <c r="Z149" s="103" t="s">
        <v>28</v>
      </c>
      <c r="AA149" s="103" t="s">
        <v>28</v>
      </c>
      <c r="AB149" s="103" t="s">
        <v>28</v>
      </c>
      <c r="AC149" s="31" t="s">
        <v>6612</v>
      </c>
      <c r="AD149" s="409"/>
    </row>
    <row r="150" spans="1:30" ht="45" customHeight="1" x14ac:dyDescent="0.3">
      <c r="A150" s="32">
        <v>45992</v>
      </c>
      <c r="B150" s="31" t="s">
        <v>22</v>
      </c>
      <c r="C150" s="104" t="s">
        <v>343</v>
      </c>
      <c r="D150" s="104" t="s">
        <v>7037</v>
      </c>
      <c r="E150" s="104" t="s">
        <v>5818</v>
      </c>
      <c r="F150" s="104" t="s">
        <v>57</v>
      </c>
      <c r="G150" s="31" t="s">
        <v>7038</v>
      </c>
      <c r="H150" s="104" t="s">
        <v>7227</v>
      </c>
      <c r="I150" s="104" t="s">
        <v>28</v>
      </c>
      <c r="J150" s="104" t="s">
        <v>7225</v>
      </c>
      <c r="K150" s="104" t="s">
        <v>7228</v>
      </c>
      <c r="L150" s="104" t="s">
        <v>520</v>
      </c>
      <c r="M150" s="104" t="s">
        <v>7229</v>
      </c>
      <c r="N150" s="439">
        <v>167000</v>
      </c>
      <c r="O150" s="104" t="s">
        <v>7230</v>
      </c>
      <c r="P150" s="107" t="s">
        <v>7231</v>
      </c>
      <c r="Q150" s="107" t="s">
        <v>28</v>
      </c>
      <c r="R150" s="37">
        <v>46357</v>
      </c>
      <c r="S150" s="104" t="s">
        <v>7226</v>
      </c>
      <c r="T150" s="37">
        <v>46203</v>
      </c>
      <c r="U150" s="103" t="s">
        <v>28</v>
      </c>
      <c r="V150" s="103" t="s">
        <v>28</v>
      </c>
      <c r="W150" s="103" t="s">
        <v>28</v>
      </c>
      <c r="X150" s="103" t="s">
        <v>28</v>
      </c>
      <c r="Y150" s="103" t="s">
        <v>28</v>
      </c>
      <c r="Z150" s="103" t="s">
        <v>28</v>
      </c>
      <c r="AA150" s="103" t="s">
        <v>28</v>
      </c>
      <c r="AB150" s="103" t="s">
        <v>28</v>
      </c>
      <c r="AC150" s="31" t="s">
        <v>7232</v>
      </c>
      <c r="AD150" s="409"/>
    </row>
    <row r="151" spans="1:30" ht="60" x14ac:dyDescent="0.3">
      <c r="A151" s="32">
        <v>46028</v>
      </c>
      <c r="B151" s="31" t="s">
        <v>22</v>
      </c>
      <c r="C151" s="104" t="s">
        <v>343</v>
      </c>
      <c r="D151" s="104" t="s">
        <v>6645</v>
      </c>
      <c r="E151" s="104" t="s">
        <v>6646</v>
      </c>
      <c r="F151" s="104" t="s">
        <v>57</v>
      </c>
      <c r="G151" s="31" t="s">
        <v>783</v>
      </c>
      <c r="H151" s="104" t="s">
        <v>784</v>
      </c>
      <c r="I151" s="104" t="s">
        <v>28</v>
      </c>
      <c r="J151" s="104" t="s">
        <v>785</v>
      </c>
      <c r="K151" s="482" t="s">
        <v>3229</v>
      </c>
      <c r="L151" s="104" t="s">
        <v>962</v>
      </c>
      <c r="M151" s="104" t="s">
        <v>3230</v>
      </c>
      <c r="N151" s="439">
        <v>931053</v>
      </c>
      <c r="O151" s="104" t="s">
        <v>28</v>
      </c>
      <c r="P151" s="107" t="s">
        <v>28</v>
      </c>
      <c r="Q151" s="107" t="s">
        <v>28</v>
      </c>
      <c r="R151" s="37">
        <v>45839</v>
      </c>
      <c r="S151" s="104" t="s">
        <v>124</v>
      </c>
      <c r="T151" s="37">
        <v>46568</v>
      </c>
      <c r="U151" s="103" t="s">
        <v>28</v>
      </c>
      <c r="V151" s="103" t="s">
        <v>28</v>
      </c>
      <c r="W151" s="103" t="s">
        <v>28</v>
      </c>
      <c r="X151" s="103" t="s">
        <v>28</v>
      </c>
      <c r="Y151" s="103" t="s">
        <v>28</v>
      </c>
      <c r="Z151" s="103" t="s">
        <v>28</v>
      </c>
      <c r="AA151" s="103" t="s">
        <v>28</v>
      </c>
      <c r="AB151" s="103" t="s">
        <v>28</v>
      </c>
      <c r="AC151" s="31" t="s">
        <v>6647</v>
      </c>
      <c r="AD151" s="409"/>
    </row>
    <row r="152" spans="1:30" ht="75.75" customHeight="1" x14ac:dyDescent="0.3">
      <c r="A152" s="391">
        <v>46028</v>
      </c>
      <c r="B152" s="251" t="s">
        <v>22</v>
      </c>
      <c r="C152" s="394" t="s">
        <v>343</v>
      </c>
      <c r="D152" s="104" t="s">
        <v>6706</v>
      </c>
      <c r="E152" s="104" t="s">
        <v>6707</v>
      </c>
      <c r="F152" s="104" t="s">
        <v>38</v>
      </c>
      <c r="G152" s="31" t="s">
        <v>6708</v>
      </c>
      <c r="H152" s="104" t="s">
        <v>6709</v>
      </c>
      <c r="I152" s="104" t="s">
        <v>417</v>
      </c>
      <c r="J152" s="104" t="s">
        <v>6710</v>
      </c>
      <c r="K152" s="482" t="s">
        <v>6711</v>
      </c>
      <c r="L152" s="104" t="s">
        <v>5419</v>
      </c>
      <c r="M152" s="104" t="s">
        <v>6713</v>
      </c>
      <c r="N152" s="439">
        <v>272486.09999999998</v>
      </c>
      <c r="O152" s="104" t="s">
        <v>6714</v>
      </c>
      <c r="P152" s="107" t="s">
        <v>6715</v>
      </c>
      <c r="Q152" s="107" t="s">
        <v>6716</v>
      </c>
      <c r="R152" s="37">
        <v>46008</v>
      </c>
      <c r="S152" s="104" t="s">
        <v>1397</v>
      </c>
      <c r="T152" s="37">
        <v>46081</v>
      </c>
      <c r="U152" s="103" t="s">
        <v>6717</v>
      </c>
      <c r="V152" s="103" t="s">
        <v>28</v>
      </c>
      <c r="W152" s="103" t="s">
        <v>28</v>
      </c>
      <c r="X152" s="103" t="s">
        <v>6718</v>
      </c>
      <c r="Y152" s="103" t="s">
        <v>6719</v>
      </c>
      <c r="Z152" s="103" t="s">
        <v>6720</v>
      </c>
      <c r="AA152" s="103" t="s">
        <v>6721</v>
      </c>
      <c r="AB152" s="103" t="s">
        <v>6722</v>
      </c>
      <c r="AC152" s="31" t="s">
        <v>6723</v>
      </c>
      <c r="AD152" s="409"/>
    </row>
    <row r="153" spans="1:30" ht="36" x14ac:dyDescent="0.3">
      <c r="A153" s="32">
        <v>46028</v>
      </c>
      <c r="B153" s="31" t="s">
        <v>22</v>
      </c>
      <c r="C153" s="104" t="s">
        <v>343</v>
      </c>
      <c r="D153" s="104" t="s">
        <v>6728</v>
      </c>
      <c r="E153" s="104" t="s">
        <v>6729</v>
      </c>
      <c r="F153" s="104" t="s">
        <v>57</v>
      </c>
      <c r="G153" s="31" t="s">
        <v>6730</v>
      </c>
      <c r="H153" s="104" t="s">
        <v>6731</v>
      </c>
      <c r="I153" s="104" t="s">
        <v>417</v>
      </c>
      <c r="J153" s="104" t="s">
        <v>6732</v>
      </c>
      <c r="K153" s="482" t="s">
        <v>6733</v>
      </c>
      <c r="L153" s="104" t="s">
        <v>520</v>
      </c>
      <c r="M153" s="104" t="s">
        <v>6734</v>
      </c>
      <c r="N153" s="439" t="s">
        <v>6735</v>
      </c>
      <c r="O153" s="104" t="s">
        <v>417</v>
      </c>
      <c r="P153" s="107" t="s">
        <v>6736</v>
      </c>
      <c r="Q153" s="107" t="s">
        <v>6737</v>
      </c>
      <c r="R153" s="37">
        <v>46008</v>
      </c>
      <c r="S153" s="102" t="s">
        <v>124</v>
      </c>
      <c r="T153" s="37">
        <v>46752</v>
      </c>
      <c r="U153" s="103" t="s">
        <v>417</v>
      </c>
      <c r="V153" s="103" t="s">
        <v>417</v>
      </c>
      <c r="W153" s="103" t="s">
        <v>417</v>
      </c>
      <c r="X153" s="103" t="s">
        <v>417</v>
      </c>
      <c r="Y153" s="103" t="s">
        <v>417</v>
      </c>
      <c r="Z153" s="103" t="s">
        <v>417</v>
      </c>
      <c r="AA153" s="103" t="s">
        <v>417</v>
      </c>
      <c r="AB153" s="103" t="s">
        <v>6734</v>
      </c>
      <c r="AC153" s="31" t="s">
        <v>3642</v>
      </c>
      <c r="AD153" s="409"/>
    </row>
    <row r="154" spans="1:30" ht="48" x14ac:dyDescent="0.3">
      <c r="A154" s="32">
        <v>46028</v>
      </c>
      <c r="B154" s="31" t="s">
        <v>22</v>
      </c>
      <c r="C154" s="104" t="s">
        <v>343</v>
      </c>
      <c r="D154" s="104" t="s">
        <v>6748</v>
      </c>
      <c r="E154" s="104" t="s">
        <v>6749</v>
      </c>
      <c r="F154" s="104" t="s">
        <v>245</v>
      </c>
      <c r="G154" s="31" t="s">
        <v>6750</v>
      </c>
      <c r="H154" s="104" t="s">
        <v>6751</v>
      </c>
      <c r="I154" s="104" t="s">
        <v>28</v>
      </c>
      <c r="J154" s="104" t="s">
        <v>4361</v>
      </c>
      <c r="K154" s="482" t="s">
        <v>4362</v>
      </c>
      <c r="L154" s="104" t="s">
        <v>520</v>
      </c>
      <c r="M154" s="104" t="s">
        <v>4363</v>
      </c>
      <c r="N154" s="439" t="s">
        <v>6752</v>
      </c>
      <c r="O154" s="104" t="s">
        <v>4365</v>
      </c>
      <c r="P154" s="107" t="s">
        <v>28</v>
      </c>
      <c r="Q154" s="107" t="s">
        <v>28</v>
      </c>
      <c r="R154" s="37">
        <v>45842</v>
      </c>
      <c r="S154" s="104" t="s">
        <v>74</v>
      </c>
      <c r="T154" s="37">
        <v>46568</v>
      </c>
      <c r="U154" s="103" t="s">
        <v>4367</v>
      </c>
      <c r="V154" s="103" t="s">
        <v>28</v>
      </c>
      <c r="W154" s="103" t="s">
        <v>28</v>
      </c>
      <c r="X154" s="103" t="s">
        <v>28</v>
      </c>
      <c r="Y154" s="103" t="s">
        <v>28</v>
      </c>
      <c r="Z154" s="103" t="s">
        <v>4368</v>
      </c>
      <c r="AA154" s="103" t="s">
        <v>28</v>
      </c>
      <c r="AB154" s="103" t="s">
        <v>28</v>
      </c>
      <c r="AC154" s="31" t="s">
        <v>4433</v>
      </c>
      <c r="AD154" s="409"/>
    </row>
    <row r="155" spans="1:30" ht="36" x14ac:dyDescent="0.3">
      <c r="A155" s="32">
        <v>46029</v>
      </c>
      <c r="B155" s="31" t="s">
        <v>22</v>
      </c>
      <c r="C155" s="104" t="s">
        <v>343</v>
      </c>
      <c r="D155" s="104" t="s">
        <v>6762</v>
      </c>
      <c r="E155" s="104" t="s">
        <v>6761</v>
      </c>
      <c r="F155" s="104" t="s">
        <v>245</v>
      </c>
      <c r="G155" s="31" t="s">
        <v>6763</v>
      </c>
      <c r="H155" s="104" t="s">
        <v>6764</v>
      </c>
      <c r="I155" s="104" t="s">
        <v>28</v>
      </c>
      <c r="J155" s="104" t="s">
        <v>6765</v>
      </c>
      <c r="K155" s="482" t="s">
        <v>4457</v>
      </c>
      <c r="L155" s="104" t="s">
        <v>520</v>
      </c>
      <c r="M155" s="104" t="s">
        <v>4459</v>
      </c>
      <c r="N155" s="439" t="s">
        <v>6766</v>
      </c>
      <c r="O155" s="104" t="s">
        <v>4460</v>
      </c>
      <c r="P155" s="107" t="s">
        <v>4461</v>
      </c>
      <c r="Q155" s="107" t="s">
        <v>4462</v>
      </c>
      <c r="R155" s="37">
        <v>45918</v>
      </c>
      <c r="S155" s="104" t="s">
        <v>3343</v>
      </c>
      <c r="T155" s="37">
        <v>46934</v>
      </c>
      <c r="U155" s="103" t="s">
        <v>4463</v>
      </c>
      <c r="V155" s="103" t="s">
        <v>28</v>
      </c>
      <c r="W155" s="103" t="s">
        <v>28</v>
      </c>
      <c r="X155" s="103" t="s">
        <v>28</v>
      </c>
      <c r="Y155" s="103" t="s">
        <v>28</v>
      </c>
      <c r="Z155" s="103" t="s">
        <v>4464</v>
      </c>
      <c r="AA155" s="103" t="s">
        <v>28</v>
      </c>
      <c r="AB155" s="103" t="s">
        <v>28</v>
      </c>
      <c r="AC155" s="31" t="s">
        <v>4433</v>
      </c>
      <c r="AD155" s="409"/>
    </row>
    <row r="156" spans="1:30" ht="36" x14ac:dyDescent="0.3">
      <c r="A156" s="32">
        <v>46029</v>
      </c>
      <c r="B156" s="31" t="s">
        <v>22</v>
      </c>
      <c r="C156" s="104" t="s">
        <v>343</v>
      </c>
      <c r="D156" s="104" t="s">
        <v>6767</v>
      </c>
      <c r="E156" s="104" t="s">
        <v>6768</v>
      </c>
      <c r="F156" s="104" t="s">
        <v>245</v>
      </c>
      <c r="G156" s="31" t="s">
        <v>6769</v>
      </c>
      <c r="H156" s="104" t="s">
        <v>4435</v>
      </c>
      <c r="I156" s="104" t="s">
        <v>28</v>
      </c>
      <c r="J156" s="104" t="s">
        <v>4436</v>
      </c>
      <c r="K156" s="482" t="s">
        <v>6770</v>
      </c>
      <c r="L156" s="104" t="s">
        <v>520</v>
      </c>
      <c r="M156" s="104" t="s">
        <v>4438</v>
      </c>
      <c r="N156" s="439" t="s">
        <v>6771</v>
      </c>
      <c r="O156" s="104" t="s">
        <v>6772</v>
      </c>
      <c r="P156" s="107" t="s">
        <v>4440</v>
      </c>
      <c r="Q156" s="107" t="s">
        <v>4451</v>
      </c>
      <c r="R156" s="37">
        <v>46023</v>
      </c>
      <c r="S156" s="104" t="s">
        <v>74</v>
      </c>
      <c r="T156" s="37">
        <v>47118</v>
      </c>
      <c r="U156" s="103" t="s">
        <v>4452</v>
      </c>
      <c r="V156" s="103" t="s">
        <v>28</v>
      </c>
      <c r="W156" s="103" t="s">
        <v>28</v>
      </c>
      <c r="X156" s="103" t="s">
        <v>28</v>
      </c>
      <c r="Y156" s="103" t="s">
        <v>28</v>
      </c>
      <c r="Z156" s="103" t="s">
        <v>6773</v>
      </c>
      <c r="AA156" s="103" t="s">
        <v>28</v>
      </c>
      <c r="AB156" s="103" t="s">
        <v>28</v>
      </c>
      <c r="AC156" s="31" t="s">
        <v>4433</v>
      </c>
      <c r="AD156" s="409"/>
    </row>
    <row r="157" spans="1:30" ht="36" x14ac:dyDescent="0.3">
      <c r="A157" s="32">
        <v>46029</v>
      </c>
      <c r="B157" s="31" t="s">
        <v>22</v>
      </c>
      <c r="C157" s="104" t="s">
        <v>343</v>
      </c>
      <c r="D157" s="104" t="s">
        <v>6774</v>
      </c>
      <c r="E157" s="104" t="s">
        <v>6775</v>
      </c>
      <c r="F157" s="104" t="s">
        <v>245</v>
      </c>
      <c r="G157" s="31" t="s">
        <v>6776</v>
      </c>
      <c r="H157" s="104" t="s">
        <v>6777</v>
      </c>
      <c r="I157" s="104" t="s">
        <v>28</v>
      </c>
      <c r="J157" s="104" t="s">
        <v>6778</v>
      </c>
      <c r="K157" s="482" t="s">
        <v>4447</v>
      </c>
      <c r="L157" s="104" t="s">
        <v>520</v>
      </c>
      <c r="M157" s="104" t="s">
        <v>4448</v>
      </c>
      <c r="N157" s="439">
        <v>198000</v>
      </c>
      <c r="O157" s="104" t="s">
        <v>6779</v>
      </c>
      <c r="P157" s="107" t="s">
        <v>4440</v>
      </c>
      <c r="Q157" s="107" t="s">
        <v>4451</v>
      </c>
      <c r="R157" s="37">
        <v>46037</v>
      </c>
      <c r="S157" s="104" t="s">
        <v>74</v>
      </c>
      <c r="T157" s="37">
        <v>47118</v>
      </c>
      <c r="U157" s="103" t="s">
        <v>4452</v>
      </c>
      <c r="V157" s="103" t="s">
        <v>28</v>
      </c>
      <c r="W157" s="103" t="s">
        <v>28</v>
      </c>
      <c r="X157" s="103" t="s">
        <v>28</v>
      </c>
      <c r="Y157" s="103" t="s">
        <v>28</v>
      </c>
      <c r="Z157" s="103" t="s">
        <v>6780</v>
      </c>
      <c r="AA157" s="103" t="s">
        <v>28</v>
      </c>
      <c r="AB157" s="103" t="s">
        <v>28</v>
      </c>
      <c r="AC157" s="31" t="s">
        <v>4433</v>
      </c>
      <c r="AD157" s="409"/>
    </row>
    <row r="158" spans="1:30" ht="72" x14ac:dyDescent="0.3">
      <c r="A158" s="32">
        <v>46045</v>
      </c>
      <c r="B158" s="31" t="s">
        <v>22</v>
      </c>
      <c r="C158" s="104" t="s">
        <v>343</v>
      </c>
      <c r="D158" s="104" t="s">
        <v>7078</v>
      </c>
      <c r="E158" s="104" t="s">
        <v>7079</v>
      </c>
      <c r="F158" s="104" t="s">
        <v>245</v>
      </c>
      <c r="G158" s="31" t="s">
        <v>7080</v>
      </c>
      <c r="H158" s="104" t="s">
        <v>7081</v>
      </c>
      <c r="I158" s="104" t="s">
        <v>28</v>
      </c>
      <c r="J158" s="104" t="s">
        <v>7082</v>
      </c>
      <c r="K158" s="482" t="s">
        <v>7083</v>
      </c>
      <c r="L158" s="104" t="s">
        <v>5419</v>
      </c>
      <c r="M158" s="104" t="s">
        <v>28</v>
      </c>
      <c r="N158" s="439" t="s">
        <v>7084</v>
      </c>
      <c r="O158" s="104" t="s">
        <v>7085</v>
      </c>
      <c r="P158" s="107" t="s">
        <v>28</v>
      </c>
      <c r="Q158" s="107" t="s">
        <v>28</v>
      </c>
      <c r="R158" s="37">
        <v>46023</v>
      </c>
      <c r="S158" s="104" t="s">
        <v>6949</v>
      </c>
      <c r="T158" s="37">
        <v>46387</v>
      </c>
      <c r="U158" s="103" t="s">
        <v>28</v>
      </c>
      <c r="V158" s="103" t="s">
        <v>28</v>
      </c>
      <c r="W158" s="103" t="s">
        <v>28</v>
      </c>
      <c r="X158" s="103" t="s">
        <v>28</v>
      </c>
      <c r="Y158" s="103" t="s">
        <v>28</v>
      </c>
      <c r="Z158" s="103" t="s">
        <v>28</v>
      </c>
      <c r="AA158" s="103" t="s">
        <v>28</v>
      </c>
      <c r="AB158" s="103" t="s">
        <v>28</v>
      </c>
      <c r="AC158" s="31" t="s">
        <v>7086</v>
      </c>
      <c r="AD158" s="409"/>
    </row>
    <row r="159" spans="1:30" ht="72" x14ac:dyDescent="0.3">
      <c r="A159" s="32">
        <v>46052</v>
      </c>
      <c r="B159" s="31" t="s">
        <v>22</v>
      </c>
      <c r="C159" s="104" t="s">
        <v>343</v>
      </c>
      <c r="D159" s="104" t="s">
        <v>6817</v>
      </c>
      <c r="E159" s="104" t="s">
        <v>6818</v>
      </c>
      <c r="F159" s="104" t="s">
        <v>245</v>
      </c>
      <c r="G159" s="31" t="s">
        <v>6819</v>
      </c>
      <c r="H159" s="104" t="s">
        <v>6820</v>
      </c>
      <c r="I159" s="104" t="s">
        <v>28</v>
      </c>
      <c r="J159" s="104" t="s">
        <v>6821</v>
      </c>
      <c r="K159" s="482" t="s">
        <v>6822</v>
      </c>
      <c r="L159" s="104" t="s">
        <v>520</v>
      </c>
      <c r="M159" s="104" t="s">
        <v>6823</v>
      </c>
      <c r="N159" s="439" t="s">
        <v>6824</v>
      </c>
      <c r="O159" s="104" t="s">
        <v>6825</v>
      </c>
      <c r="P159" s="107" t="s">
        <v>257</v>
      </c>
      <c r="Q159" s="107" t="s">
        <v>28</v>
      </c>
      <c r="R159" s="37">
        <v>45471</v>
      </c>
      <c r="S159" s="104" t="s">
        <v>124</v>
      </c>
      <c r="T159" s="37">
        <v>46204</v>
      </c>
      <c r="U159" s="103" t="s">
        <v>6826</v>
      </c>
      <c r="V159" s="103" t="s">
        <v>28</v>
      </c>
      <c r="W159" s="103" t="s">
        <v>28</v>
      </c>
      <c r="X159" s="103" t="s">
        <v>28</v>
      </c>
      <c r="Y159" s="103" t="s">
        <v>28</v>
      </c>
      <c r="Z159" s="103" t="s">
        <v>28</v>
      </c>
      <c r="AA159" s="103" t="s">
        <v>28</v>
      </c>
      <c r="AB159" s="103" t="s">
        <v>28</v>
      </c>
      <c r="AC159" s="31" t="s">
        <v>6827</v>
      </c>
      <c r="AD159" s="409"/>
    </row>
    <row r="160" spans="1:30" ht="33.75" customHeight="1" x14ac:dyDescent="0.3">
      <c r="A160" s="33">
        <v>46052</v>
      </c>
      <c r="B160" s="27" t="s">
        <v>22</v>
      </c>
      <c r="C160" s="18" t="s">
        <v>343</v>
      </c>
      <c r="D160" s="18" t="s">
        <v>6828</v>
      </c>
      <c r="E160" s="18" t="s">
        <v>6829</v>
      </c>
      <c r="F160" s="18" t="s">
        <v>245</v>
      </c>
      <c r="G160" s="31" t="s">
        <v>6830</v>
      </c>
      <c r="H160" s="18" t="s">
        <v>6831</v>
      </c>
      <c r="I160" s="18" t="s">
        <v>417</v>
      </c>
      <c r="J160" s="18" t="s">
        <v>6832</v>
      </c>
      <c r="K160" s="491" t="s">
        <v>6833</v>
      </c>
      <c r="L160" s="18" t="s">
        <v>520</v>
      </c>
      <c r="M160" s="18" t="s">
        <v>28</v>
      </c>
      <c r="N160" s="487" t="s">
        <v>6834</v>
      </c>
      <c r="O160" s="18" t="s">
        <v>6835</v>
      </c>
      <c r="P160" s="96" t="s">
        <v>28</v>
      </c>
      <c r="Q160" s="96" t="s">
        <v>6836</v>
      </c>
      <c r="R160" s="22">
        <v>45727</v>
      </c>
      <c r="S160" s="18" t="s">
        <v>3191</v>
      </c>
      <c r="T160" s="22">
        <v>46326</v>
      </c>
      <c r="U160" s="23" t="s">
        <v>6837</v>
      </c>
      <c r="V160" s="23" t="s">
        <v>28</v>
      </c>
      <c r="W160" s="23" t="s">
        <v>28</v>
      </c>
      <c r="X160" s="23" t="s">
        <v>28</v>
      </c>
      <c r="Y160" s="23" t="s">
        <v>28</v>
      </c>
      <c r="Z160" s="23" t="s">
        <v>28</v>
      </c>
      <c r="AA160" s="23" t="s">
        <v>28</v>
      </c>
      <c r="AB160" s="23" t="s">
        <v>6838</v>
      </c>
      <c r="AC160" s="27" t="s">
        <v>6827</v>
      </c>
      <c r="AD160" s="430"/>
    </row>
    <row r="161" spans="1:30" ht="24" x14ac:dyDescent="0.3">
      <c r="A161" s="32">
        <v>46052</v>
      </c>
      <c r="B161" s="31" t="s">
        <v>22</v>
      </c>
      <c r="C161" s="104" t="s">
        <v>343</v>
      </c>
      <c r="D161" s="104" t="s">
        <v>6839</v>
      </c>
      <c r="E161" s="104" t="s">
        <v>6840</v>
      </c>
      <c r="F161" s="104" t="s">
        <v>57</v>
      </c>
      <c r="G161" s="31" t="s">
        <v>3326</v>
      </c>
      <c r="H161" s="104" t="s">
        <v>3327</v>
      </c>
      <c r="I161" s="104" t="s">
        <v>28</v>
      </c>
      <c r="J161" s="104" t="s">
        <v>6841</v>
      </c>
      <c r="K161" s="482" t="s">
        <v>3328</v>
      </c>
      <c r="L161" s="104" t="s">
        <v>962</v>
      </c>
      <c r="M161" s="104" t="s">
        <v>1090</v>
      </c>
      <c r="N161" s="439">
        <v>5730180.0199999996</v>
      </c>
      <c r="O161" s="104" t="s">
        <v>28</v>
      </c>
      <c r="P161" s="107" t="s">
        <v>28</v>
      </c>
      <c r="Q161" s="107" t="s">
        <v>28</v>
      </c>
      <c r="R161" s="37">
        <v>46023</v>
      </c>
      <c r="S161" s="104" t="s">
        <v>6842</v>
      </c>
      <c r="T161" s="37">
        <v>47118</v>
      </c>
      <c r="U161" s="103" t="s">
        <v>28</v>
      </c>
      <c r="V161" s="103" t="s">
        <v>28</v>
      </c>
      <c r="W161" s="103" t="s">
        <v>28</v>
      </c>
      <c r="X161" s="103" t="s">
        <v>28</v>
      </c>
      <c r="Y161" s="103" t="s">
        <v>28</v>
      </c>
      <c r="Z161" s="103" t="s">
        <v>28</v>
      </c>
      <c r="AA161" s="103" t="s">
        <v>28</v>
      </c>
      <c r="AB161" s="103" t="s">
        <v>28</v>
      </c>
      <c r="AC161" s="31" t="s">
        <v>3632</v>
      </c>
      <c r="AD161" s="409"/>
    </row>
    <row r="162" spans="1:30" ht="24" x14ac:dyDescent="0.3">
      <c r="A162" s="32">
        <v>46055</v>
      </c>
      <c r="B162" s="31" t="s">
        <v>22</v>
      </c>
      <c r="C162" s="104" t="s">
        <v>343</v>
      </c>
      <c r="D162" s="104" t="s">
        <v>6868</v>
      </c>
      <c r="E162" s="104" t="s">
        <v>6869</v>
      </c>
      <c r="F162" s="104" t="s">
        <v>25</v>
      </c>
      <c r="G162" s="31" t="s">
        <v>6870</v>
      </c>
      <c r="H162" s="104" t="s">
        <v>6871</v>
      </c>
      <c r="I162" s="104" t="s">
        <v>28</v>
      </c>
      <c r="J162" s="104" t="s">
        <v>6872</v>
      </c>
      <c r="K162" s="482" t="s">
        <v>6873</v>
      </c>
      <c r="L162" s="104" t="s">
        <v>214</v>
      </c>
      <c r="M162" s="104" t="s">
        <v>221</v>
      </c>
      <c r="N162" s="439">
        <v>986238</v>
      </c>
      <c r="O162" s="104" t="s">
        <v>28</v>
      </c>
      <c r="P162" s="107" t="s">
        <v>28</v>
      </c>
      <c r="Q162" s="107" t="s">
        <v>28</v>
      </c>
      <c r="R162" s="37">
        <v>43831</v>
      </c>
      <c r="S162" s="104" t="s">
        <v>5476</v>
      </c>
      <c r="T162" s="37">
        <v>46387</v>
      </c>
      <c r="U162" s="103" t="s">
        <v>6874</v>
      </c>
      <c r="V162" s="103" t="s">
        <v>28</v>
      </c>
      <c r="W162" s="103" t="s">
        <v>28</v>
      </c>
      <c r="X162" s="103" t="s">
        <v>28</v>
      </c>
      <c r="Y162" s="103" t="s">
        <v>28</v>
      </c>
      <c r="Z162" s="103" t="s">
        <v>28</v>
      </c>
      <c r="AA162" s="103" t="s">
        <v>28</v>
      </c>
      <c r="AB162" s="103" t="s">
        <v>28</v>
      </c>
      <c r="AC162" s="31" t="s">
        <v>5411</v>
      </c>
      <c r="AD162" s="409"/>
    </row>
    <row r="163" spans="1:30" ht="24.75" customHeight="1" x14ac:dyDescent="0.3">
      <c r="A163" s="501">
        <v>46042</v>
      </c>
      <c r="B163" s="418" t="s">
        <v>22</v>
      </c>
      <c r="C163" s="392" t="s">
        <v>343</v>
      </c>
      <c r="D163" s="18" t="s">
        <v>6886</v>
      </c>
      <c r="E163" s="18" t="s">
        <v>6887</v>
      </c>
      <c r="F163" s="18" t="s">
        <v>57</v>
      </c>
      <c r="G163" s="31" t="s">
        <v>6888</v>
      </c>
      <c r="H163" s="18" t="s">
        <v>6889</v>
      </c>
      <c r="I163" s="18" t="s">
        <v>28</v>
      </c>
      <c r="J163" s="18" t="s">
        <v>6890</v>
      </c>
      <c r="K163" s="491" t="s">
        <v>6891</v>
      </c>
      <c r="L163" s="18" t="s">
        <v>520</v>
      </c>
      <c r="M163" s="18" t="s">
        <v>6892</v>
      </c>
      <c r="N163" s="487">
        <v>189570.7</v>
      </c>
      <c r="O163" s="18" t="s">
        <v>6893</v>
      </c>
      <c r="P163" s="96" t="s">
        <v>6894</v>
      </c>
      <c r="Q163" s="96" t="s">
        <v>28</v>
      </c>
      <c r="R163" s="22">
        <v>45154</v>
      </c>
      <c r="S163" s="18" t="s">
        <v>4296</v>
      </c>
      <c r="T163" s="22">
        <v>46012</v>
      </c>
      <c r="U163" s="23" t="s">
        <v>28</v>
      </c>
      <c r="V163" s="23" t="s">
        <v>28</v>
      </c>
      <c r="W163" s="23" t="s">
        <v>28</v>
      </c>
      <c r="X163" s="23" t="s">
        <v>28</v>
      </c>
      <c r="Y163" s="23" t="s">
        <v>6895</v>
      </c>
      <c r="Z163" s="23" t="s">
        <v>6896</v>
      </c>
      <c r="AA163" s="23" t="s">
        <v>28</v>
      </c>
      <c r="AB163" s="23" t="s">
        <v>28</v>
      </c>
      <c r="AC163" s="27" t="s">
        <v>6897</v>
      </c>
      <c r="AD163" s="430" t="s">
        <v>6898</v>
      </c>
    </row>
    <row r="164" spans="1:30" ht="25.5" customHeight="1" x14ac:dyDescent="0.3">
      <c r="A164" s="33">
        <v>46059</v>
      </c>
      <c r="B164" s="27" t="s">
        <v>22</v>
      </c>
      <c r="C164" s="18" t="s">
        <v>343</v>
      </c>
      <c r="D164" s="18" t="s">
        <v>6899</v>
      </c>
      <c r="E164" s="18" t="s">
        <v>6900</v>
      </c>
      <c r="F164" s="18" t="s">
        <v>245</v>
      </c>
      <c r="G164" s="31" t="s">
        <v>6901</v>
      </c>
      <c r="H164" s="18" t="s">
        <v>6902</v>
      </c>
      <c r="I164" s="18" t="s">
        <v>417</v>
      </c>
      <c r="J164" s="18" t="s">
        <v>6903</v>
      </c>
      <c r="K164" s="491" t="s">
        <v>6904</v>
      </c>
      <c r="L164" s="18" t="s">
        <v>214</v>
      </c>
      <c r="M164" s="18" t="s">
        <v>6905</v>
      </c>
      <c r="N164" s="487" t="s">
        <v>6907</v>
      </c>
      <c r="O164" s="18" t="s">
        <v>6906</v>
      </c>
      <c r="P164" s="96" t="s">
        <v>417</v>
      </c>
      <c r="Q164" s="96" t="s">
        <v>6836</v>
      </c>
      <c r="R164" s="22">
        <v>45518</v>
      </c>
      <c r="S164" s="18" t="s">
        <v>1647</v>
      </c>
      <c r="T164" s="22">
        <v>46203</v>
      </c>
      <c r="U164" s="23" t="s">
        <v>6908</v>
      </c>
      <c r="V164" s="23" t="s">
        <v>28</v>
      </c>
      <c r="W164" s="23" t="s">
        <v>28</v>
      </c>
      <c r="X164" s="23" t="s">
        <v>28</v>
      </c>
      <c r="Y164" s="23" t="s">
        <v>28</v>
      </c>
      <c r="Z164" s="23" t="s">
        <v>28</v>
      </c>
      <c r="AA164" s="23" t="s">
        <v>28</v>
      </c>
      <c r="AB164" s="23" t="s">
        <v>6909</v>
      </c>
      <c r="AC164" s="27" t="s">
        <v>6827</v>
      </c>
      <c r="AD164" s="430"/>
    </row>
    <row r="165" spans="1:30" ht="31.5" customHeight="1" x14ac:dyDescent="0.3">
      <c r="A165" s="33">
        <v>46059</v>
      </c>
      <c r="B165" s="27" t="s">
        <v>22</v>
      </c>
      <c r="C165" s="18" t="s">
        <v>343</v>
      </c>
      <c r="D165" s="18" t="s">
        <v>6910</v>
      </c>
      <c r="E165" s="18" t="s">
        <v>6911</v>
      </c>
      <c r="F165" s="18" t="s">
        <v>245</v>
      </c>
      <c r="G165" s="31" t="s">
        <v>6912</v>
      </c>
      <c r="H165" s="18" t="s">
        <v>6913</v>
      </c>
      <c r="I165" s="18" t="s">
        <v>417</v>
      </c>
      <c r="J165" s="18" t="s">
        <v>6914</v>
      </c>
      <c r="K165" s="491" t="s">
        <v>6915</v>
      </c>
      <c r="L165" s="18" t="s">
        <v>520</v>
      </c>
      <c r="M165" s="18" t="s">
        <v>28</v>
      </c>
      <c r="N165" s="487">
        <v>220000</v>
      </c>
      <c r="O165" s="18" t="s">
        <v>6916</v>
      </c>
      <c r="P165" s="96" t="s">
        <v>28</v>
      </c>
      <c r="Q165" s="96" t="s">
        <v>6836</v>
      </c>
      <c r="R165" s="22">
        <v>45576</v>
      </c>
      <c r="S165" s="18" t="s">
        <v>5102</v>
      </c>
      <c r="T165" s="22">
        <v>46203</v>
      </c>
      <c r="U165" s="23" t="s">
        <v>6917</v>
      </c>
      <c r="V165" s="23" t="s">
        <v>28</v>
      </c>
      <c r="W165" s="23" t="s">
        <v>28</v>
      </c>
      <c r="X165" s="23" t="s">
        <v>28</v>
      </c>
      <c r="Y165" s="23" t="s">
        <v>28</v>
      </c>
      <c r="Z165" s="23" t="s">
        <v>28</v>
      </c>
      <c r="AA165" s="23" t="s">
        <v>28</v>
      </c>
      <c r="AB165" s="23" t="s">
        <v>6918</v>
      </c>
      <c r="AC165" s="27" t="s">
        <v>6827</v>
      </c>
      <c r="AD165" s="430"/>
    </row>
    <row r="166" spans="1:30" ht="30" customHeight="1" x14ac:dyDescent="0.3">
      <c r="A166" s="33">
        <v>46059</v>
      </c>
      <c r="B166" s="27" t="s">
        <v>22</v>
      </c>
      <c r="C166" s="18" t="s">
        <v>343</v>
      </c>
      <c r="D166" s="18" t="s">
        <v>6919</v>
      </c>
      <c r="E166" s="18" t="s">
        <v>6920</v>
      </c>
      <c r="F166" s="18" t="s">
        <v>245</v>
      </c>
      <c r="G166" s="31" t="s">
        <v>6921</v>
      </c>
      <c r="H166" s="18" t="s">
        <v>6922</v>
      </c>
      <c r="I166" s="18" t="s">
        <v>417</v>
      </c>
      <c r="J166" s="18" t="s">
        <v>6923</v>
      </c>
      <c r="K166" s="491" t="s">
        <v>6931</v>
      </c>
      <c r="L166" s="18" t="s">
        <v>520</v>
      </c>
      <c r="M166" s="18" t="s">
        <v>28</v>
      </c>
      <c r="N166" s="487">
        <v>198000</v>
      </c>
      <c r="O166" s="18" t="s">
        <v>6924</v>
      </c>
      <c r="P166" s="96" t="s">
        <v>28</v>
      </c>
      <c r="Q166" s="96" t="s">
        <v>6836</v>
      </c>
      <c r="R166" s="22">
        <v>45568</v>
      </c>
      <c r="S166" s="18" t="s">
        <v>3918</v>
      </c>
      <c r="T166" s="22">
        <v>46142</v>
      </c>
      <c r="U166" s="23" t="s">
        <v>6925</v>
      </c>
      <c r="V166" s="23" t="s">
        <v>28</v>
      </c>
      <c r="W166" s="23" t="s">
        <v>28</v>
      </c>
      <c r="X166" s="23" t="s">
        <v>28</v>
      </c>
      <c r="Y166" s="23" t="s">
        <v>28</v>
      </c>
      <c r="Z166" s="23" t="s">
        <v>28</v>
      </c>
      <c r="AA166" s="23" t="s">
        <v>28</v>
      </c>
      <c r="AB166" s="23" t="s">
        <v>6926</v>
      </c>
      <c r="AC166" s="27" t="s">
        <v>6827</v>
      </c>
      <c r="AD166" s="430"/>
    </row>
    <row r="167" spans="1:30" ht="28.5" customHeight="1" x14ac:dyDescent="0.3">
      <c r="A167" s="33">
        <v>46059</v>
      </c>
      <c r="B167" s="27" t="s">
        <v>22</v>
      </c>
      <c r="C167" s="18" t="s">
        <v>343</v>
      </c>
      <c r="D167" s="18" t="s">
        <v>6927</v>
      </c>
      <c r="E167" s="18" t="s">
        <v>6911</v>
      </c>
      <c r="F167" s="18" t="s">
        <v>245</v>
      </c>
      <c r="G167" s="31" t="s">
        <v>6928</v>
      </c>
      <c r="H167" s="18" t="s">
        <v>6929</v>
      </c>
      <c r="I167" s="18" t="s">
        <v>417</v>
      </c>
      <c r="J167" s="18" t="s">
        <v>6914</v>
      </c>
      <c r="K167" s="491" t="s">
        <v>6930</v>
      </c>
      <c r="L167" s="18" t="s">
        <v>520</v>
      </c>
      <c r="M167" s="18" t="s">
        <v>28</v>
      </c>
      <c r="N167" s="487">
        <v>220000</v>
      </c>
      <c r="O167" s="18" t="s">
        <v>6932</v>
      </c>
      <c r="P167" s="96" t="s">
        <v>28</v>
      </c>
      <c r="Q167" s="96" t="s">
        <v>6836</v>
      </c>
      <c r="R167" s="22">
        <v>45576</v>
      </c>
      <c r="S167" s="18" t="s">
        <v>5102</v>
      </c>
      <c r="T167" s="22">
        <v>46203</v>
      </c>
      <c r="U167" s="23" t="s">
        <v>6933</v>
      </c>
      <c r="V167" s="23" t="s">
        <v>28</v>
      </c>
      <c r="W167" s="23" t="s">
        <v>28</v>
      </c>
      <c r="X167" s="23" t="s">
        <v>28</v>
      </c>
      <c r="Y167" s="23" t="s">
        <v>28</v>
      </c>
      <c r="Z167" s="23" t="s">
        <v>28</v>
      </c>
      <c r="AA167" s="23" t="s">
        <v>28</v>
      </c>
      <c r="AB167" s="23" t="s">
        <v>6918</v>
      </c>
      <c r="AC167" s="27" t="s">
        <v>6827</v>
      </c>
      <c r="AD167" s="430"/>
    </row>
    <row r="168" spans="1:30" ht="30.75" customHeight="1" x14ac:dyDescent="0.3">
      <c r="A168" s="33">
        <v>46066</v>
      </c>
      <c r="B168" s="27" t="s">
        <v>22</v>
      </c>
      <c r="C168" s="18" t="s">
        <v>343</v>
      </c>
      <c r="D168" s="18" t="s">
        <v>6978</v>
      </c>
      <c r="E168" s="18" t="s">
        <v>6979</v>
      </c>
      <c r="F168" s="18" t="s">
        <v>245</v>
      </c>
      <c r="G168" s="31" t="s">
        <v>6980</v>
      </c>
      <c r="H168" s="18" t="s">
        <v>6981</v>
      </c>
      <c r="I168" s="18" t="s">
        <v>417</v>
      </c>
      <c r="J168" s="18" t="s">
        <v>6982</v>
      </c>
      <c r="K168" s="491" t="s">
        <v>6983</v>
      </c>
      <c r="L168" s="18" t="s">
        <v>520</v>
      </c>
      <c r="M168" s="18" t="s">
        <v>28</v>
      </c>
      <c r="N168" s="487">
        <v>605203</v>
      </c>
      <c r="O168" s="18" t="s">
        <v>6984</v>
      </c>
      <c r="P168" s="96" t="s">
        <v>28</v>
      </c>
      <c r="Q168" s="96" t="s">
        <v>6836</v>
      </c>
      <c r="R168" s="22">
        <v>46066</v>
      </c>
      <c r="S168" s="18" t="s">
        <v>3665</v>
      </c>
      <c r="T168" s="22">
        <v>46568</v>
      </c>
      <c r="U168" s="23" t="s">
        <v>6985</v>
      </c>
      <c r="V168" s="23" t="s">
        <v>28</v>
      </c>
      <c r="W168" s="23" t="s">
        <v>28</v>
      </c>
      <c r="X168" s="23" t="s">
        <v>28</v>
      </c>
      <c r="Y168" s="23" t="s">
        <v>28</v>
      </c>
      <c r="Z168" s="23" t="s">
        <v>28</v>
      </c>
      <c r="AA168" s="23" t="s">
        <v>28</v>
      </c>
      <c r="AB168" s="23" t="s">
        <v>6986</v>
      </c>
      <c r="AC168" s="27" t="s">
        <v>6827</v>
      </c>
      <c r="AD168" s="430"/>
    </row>
    <row r="169" spans="1:30" ht="27.75" customHeight="1" x14ac:dyDescent="0.3">
      <c r="A169" s="33">
        <v>46066</v>
      </c>
      <c r="B169" s="27" t="s">
        <v>22</v>
      </c>
      <c r="C169" s="18" t="s">
        <v>343</v>
      </c>
      <c r="D169" s="18" t="s">
        <v>7005</v>
      </c>
      <c r="E169" s="18" t="s">
        <v>7006</v>
      </c>
      <c r="F169" s="18" t="s">
        <v>245</v>
      </c>
      <c r="G169" s="31" t="s">
        <v>7007</v>
      </c>
      <c r="H169" s="18" t="s">
        <v>7008</v>
      </c>
      <c r="I169" s="18" t="s">
        <v>417</v>
      </c>
      <c r="J169" s="492" t="s">
        <v>7009</v>
      </c>
      <c r="K169" s="491" t="s">
        <v>7010</v>
      </c>
      <c r="L169" s="18" t="s">
        <v>520</v>
      </c>
      <c r="M169" s="18" t="s">
        <v>28</v>
      </c>
      <c r="N169" s="487">
        <v>259500.01</v>
      </c>
      <c r="O169" s="18" t="s">
        <v>7011</v>
      </c>
      <c r="P169" s="96" t="s">
        <v>28</v>
      </c>
      <c r="Q169" s="96" t="s">
        <v>6836</v>
      </c>
      <c r="R169" s="22">
        <v>46341</v>
      </c>
      <c r="S169" s="18" t="s">
        <v>7012</v>
      </c>
      <c r="T169" s="22">
        <v>46346</v>
      </c>
      <c r="U169" s="23" t="s">
        <v>7013</v>
      </c>
      <c r="V169" s="23" t="s">
        <v>28</v>
      </c>
      <c r="W169" s="23" t="s">
        <v>28</v>
      </c>
      <c r="X169" s="23" t="s">
        <v>28</v>
      </c>
      <c r="Y169" s="23" t="s">
        <v>28</v>
      </c>
      <c r="Z169" s="23" t="s">
        <v>28</v>
      </c>
      <c r="AA169" s="23" t="s">
        <v>28</v>
      </c>
      <c r="AB169" s="23" t="s">
        <v>7014</v>
      </c>
      <c r="AC169" s="27" t="s">
        <v>6827</v>
      </c>
      <c r="AD169" s="430"/>
    </row>
    <row r="170" spans="1:30" ht="24" x14ac:dyDescent="0.3">
      <c r="A170" s="33">
        <v>46069</v>
      </c>
      <c r="B170" s="27" t="s">
        <v>22</v>
      </c>
      <c r="C170" s="18" t="s">
        <v>343</v>
      </c>
      <c r="D170" s="18" t="s">
        <v>6987</v>
      </c>
      <c r="E170" s="18" t="s">
        <v>6988</v>
      </c>
      <c r="F170" s="18" t="s">
        <v>245</v>
      </c>
      <c r="G170" s="31" t="s">
        <v>6989</v>
      </c>
      <c r="H170" s="18" t="s">
        <v>6990</v>
      </c>
      <c r="I170" s="18" t="s">
        <v>417</v>
      </c>
      <c r="J170" s="18" t="s">
        <v>6991</v>
      </c>
      <c r="K170" s="486" t="s">
        <v>6992</v>
      </c>
      <c r="L170" s="18" t="s">
        <v>520</v>
      </c>
      <c r="M170" s="18" t="s">
        <v>28</v>
      </c>
      <c r="N170" s="487">
        <v>285520.40000000002</v>
      </c>
      <c r="O170" s="488" t="s">
        <v>7015</v>
      </c>
      <c r="P170" s="96" t="s">
        <v>28</v>
      </c>
      <c r="Q170" s="489" t="s">
        <v>6836</v>
      </c>
      <c r="R170" s="22">
        <v>45982</v>
      </c>
      <c r="S170" s="18" t="s">
        <v>4366</v>
      </c>
      <c r="T170" s="22">
        <v>46934</v>
      </c>
      <c r="U170" s="490" t="s">
        <v>6993</v>
      </c>
      <c r="V170" s="23" t="s">
        <v>28</v>
      </c>
      <c r="W170" s="23" t="s">
        <v>28</v>
      </c>
      <c r="X170" s="23" t="s">
        <v>28</v>
      </c>
      <c r="Y170" s="23" t="s">
        <v>28</v>
      </c>
      <c r="Z170" s="23" t="s">
        <v>28</v>
      </c>
      <c r="AA170" s="23" t="s">
        <v>28</v>
      </c>
      <c r="AB170" s="490" t="s">
        <v>6994</v>
      </c>
      <c r="AC170" s="27" t="s">
        <v>6827</v>
      </c>
      <c r="AD170" s="430"/>
    </row>
    <row r="171" spans="1:30" ht="33.75" customHeight="1" x14ac:dyDescent="0.3">
      <c r="A171" s="32">
        <v>46073</v>
      </c>
      <c r="B171" s="31" t="s">
        <v>75</v>
      </c>
      <c r="C171" s="104" t="s">
        <v>343</v>
      </c>
      <c r="D171" s="104" t="s">
        <v>7016</v>
      </c>
      <c r="E171" s="104" t="s">
        <v>2338</v>
      </c>
      <c r="F171" s="104" t="s">
        <v>25</v>
      </c>
      <c r="G171" s="31" t="s">
        <v>7017</v>
      </c>
      <c r="H171" s="104" t="s">
        <v>7018</v>
      </c>
      <c r="I171" s="104" t="s">
        <v>417</v>
      </c>
      <c r="J171" s="104" t="s">
        <v>2339</v>
      </c>
      <c r="K171" s="482" t="s">
        <v>7019</v>
      </c>
      <c r="L171" s="104" t="s">
        <v>520</v>
      </c>
      <c r="M171" s="104" t="s">
        <v>28</v>
      </c>
      <c r="N171" s="439">
        <v>3231831</v>
      </c>
      <c r="O171" s="104" t="s">
        <v>28</v>
      </c>
      <c r="P171" s="107" t="s">
        <v>28</v>
      </c>
      <c r="Q171" s="107" t="s">
        <v>7020</v>
      </c>
      <c r="R171" s="37">
        <v>46023</v>
      </c>
      <c r="S171" s="104" t="s">
        <v>6949</v>
      </c>
      <c r="T171" s="37">
        <v>46387</v>
      </c>
      <c r="U171" s="103" t="s">
        <v>7021</v>
      </c>
      <c r="V171" s="103" t="s">
        <v>28</v>
      </c>
      <c r="W171" s="103" t="s">
        <v>28</v>
      </c>
      <c r="X171" s="103" t="s">
        <v>28</v>
      </c>
      <c r="Y171" s="103" t="s">
        <v>28</v>
      </c>
      <c r="Z171" s="103" t="s">
        <v>28</v>
      </c>
      <c r="AA171" s="103" t="s">
        <v>28</v>
      </c>
      <c r="AB171" s="103" t="s">
        <v>28</v>
      </c>
      <c r="AC171" s="31" t="s">
        <v>3374</v>
      </c>
      <c r="AD171" s="409"/>
    </row>
    <row r="172" spans="1:30" ht="48" customHeight="1" x14ac:dyDescent="0.3">
      <c r="A172" s="32">
        <v>46085</v>
      </c>
      <c r="B172" s="27" t="s">
        <v>22</v>
      </c>
      <c r="C172" s="18" t="s">
        <v>343</v>
      </c>
      <c r="D172" s="104" t="s">
        <v>7193</v>
      </c>
      <c r="E172" s="104" t="s">
        <v>7194</v>
      </c>
      <c r="F172" s="104" t="s">
        <v>57</v>
      </c>
      <c r="G172" s="31" t="s">
        <v>7195</v>
      </c>
      <c r="H172" s="104" t="s">
        <v>7196</v>
      </c>
      <c r="I172" s="104" t="s">
        <v>7197</v>
      </c>
      <c r="J172" s="104" t="s">
        <v>7198</v>
      </c>
      <c r="K172" s="104" t="s">
        <v>7199</v>
      </c>
      <c r="L172" s="104" t="s">
        <v>520</v>
      </c>
      <c r="M172" s="104" t="s">
        <v>7200</v>
      </c>
      <c r="N172" s="439">
        <v>1100000</v>
      </c>
      <c r="O172" s="104" t="s">
        <v>7201</v>
      </c>
      <c r="P172" s="107" t="s">
        <v>7202</v>
      </c>
      <c r="Q172" s="107" t="s">
        <v>7203</v>
      </c>
      <c r="R172" s="37">
        <v>46085</v>
      </c>
      <c r="S172" s="104" t="s">
        <v>7204</v>
      </c>
      <c r="T172" s="37">
        <v>46317</v>
      </c>
      <c r="U172" s="103" t="s">
        <v>7205</v>
      </c>
      <c r="V172" s="103" t="s">
        <v>28</v>
      </c>
      <c r="W172" s="103" t="s">
        <v>28</v>
      </c>
      <c r="X172" s="103" t="s">
        <v>28</v>
      </c>
      <c r="Y172" s="103" t="s">
        <v>28</v>
      </c>
      <c r="Z172" s="103" t="s">
        <v>7206</v>
      </c>
      <c r="AA172" s="103" t="s">
        <v>7207</v>
      </c>
      <c r="AB172" s="103" t="s">
        <v>28</v>
      </c>
      <c r="AC172" s="31" t="s">
        <v>7208</v>
      </c>
      <c r="AD172" s="409"/>
    </row>
    <row r="173" spans="1:30" ht="48" customHeight="1" x14ac:dyDescent="0.3">
      <c r="A173" s="32">
        <v>46086</v>
      </c>
      <c r="B173" s="27" t="s">
        <v>22</v>
      </c>
      <c r="C173" s="18" t="s">
        <v>343</v>
      </c>
      <c r="D173" s="104" t="s">
        <v>7210</v>
      </c>
      <c r="E173" s="104" t="s">
        <v>7209</v>
      </c>
      <c r="F173" s="104" t="s">
        <v>245</v>
      </c>
      <c r="G173" s="31" t="s">
        <v>7211</v>
      </c>
      <c r="H173" s="104" t="s">
        <v>7212</v>
      </c>
      <c r="I173" s="104" t="s">
        <v>7213</v>
      </c>
      <c r="J173" s="104" t="s">
        <v>7214</v>
      </c>
      <c r="K173" s="482" t="s">
        <v>7215</v>
      </c>
      <c r="L173" s="104" t="s">
        <v>214</v>
      </c>
      <c r="M173" s="104" t="s">
        <v>7216</v>
      </c>
      <c r="N173" s="439">
        <v>353496</v>
      </c>
      <c r="O173" s="104" t="s">
        <v>417</v>
      </c>
      <c r="P173" s="107" t="s">
        <v>7217</v>
      </c>
      <c r="Q173" s="107" t="s">
        <v>28</v>
      </c>
      <c r="R173" s="37">
        <v>46010</v>
      </c>
      <c r="S173" s="104" t="s">
        <v>7218</v>
      </c>
      <c r="T173" s="37">
        <v>46996</v>
      </c>
      <c r="U173" s="103" t="s">
        <v>7219</v>
      </c>
      <c r="V173" s="103" t="s">
        <v>417</v>
      </c>
      <c r="W173" s="103" t="s">
        <v>417</v>
      </c>
      <c r="X173" s="103" t="s">
        <v>417</v>
      </c>
      <c r="Y173" s="103" t="s">
        <v>7220</v>
      </c>
      <c r="Z173" s="103"/>
      <c r="AA173" s="103" t="s">
        <v>7221</v>
      </c>
      <c r="AB173" s="103" t="s">
        <v>417</v>
      </c>
      <c r="AC173" s="31" t="s">
        <v>7222</v>
      </c>
      <c r="AD173" s="409"/>
    </row>
    <row r="174" spans="1:30" ht="48" x14ac:dyDescent="0.3">
      <c r="A174" s="32">
        <v>46101</v>
      </c>
      <c r="B174" s="31" t="s">
        <v>75</v>
      </c>
      <c r="C174" s="104" t="s">
        <v>343</v>
      </c>
      <c r="D174" s="104" t="s">
        <v>7233</v>
      </c>
      <c r="E174" s="104" t="s">
        <v>1074</v>
      </c>
      <c r="F174" s="104" t="s">
        <v>25</v>
      </c>
      <c r="G174" s="31" t="s">
        <v>3937</v>
      </c>
      <c r="H174" s="104" t="s">
        <v>7234</v>
      </c>
      <c r="I174" s="104" t="s">
        <v>284</v>
      </c>
      <c r="J174" s="104" t="s">
        <v>7235</v>
      </c>
      <c r="K174" s="482" t="s">
        <v>7236</v>
      </c>
      <c r="L174" s="104" t="s">
        <v>520</v>
      </c>
      <c r="M174" s="104" t="s">
        <v>221</v>
      </c>
      <c r="N174" s="439">
        <v>2081157</v>
      </c>
      <c r="O174" s="104" t="s">
        <v>7237</v>
      </c>
      <c r="P174" s="107" t="s">
        <v>28</v>
      </c>
      <c r="Q174" s="107" t="s">
        <v>7238</v>
      </c>
      <c r="R174" s="37">
        <v>45026</v>
      </c>
      <c r="S174" s="104" t="s">
        <v>7239</v>
      </c>
      <c r="T174" s="37">
        <v>47217</v>
      </c>
      <c r="U174" s="103" t="s">
        <v>7240</v>
      </c>
      <c r="V174" s="103" t="s">
        <v>28</v>
      </c>
      <c r="W174" s="103" t="s">
        <v>28</v>
      </c>
      <c r="X174" s="103" t="s">
        <v>28</v>
      </c>
      <c r="Y174" s="103" t="s">
        <v>28</v>
      </c>
      <c r="Z174" s="103" t="s">
        <v>28</v>
      </c>
      <c r="AA174" s="103" t="s">
        <v>28</v>
      </c>
      <c r="AB174" s="103" t="s">
        <v>4244</v>
      </c>
      <c r="AC174" s="31" t="s">
        <v>3374</v>
      </c>
      <c r="AD174" s="409"/>
    </row>
    <row r="175" spans="1:30" ht="33" customHeight="1" x14ac:dyDescent="0.3">
      <c r="A175" s="32">
        <v>46111</v>
      </c>
      <c r="B175" s="31" t="s">
        <v>22</v>
      </c>
      <c r="C175" s="104" t="s">
        <v>343</v>
      </c>
      <c r="D175" s="104" t="s">
        <v>7241</v>
      </c>
      <c r="E175" s="104" t="s">
        <v>7242</v>
      </c>
      <c r="F175" s="104" t="s">
        <v>57</v>
      </c>
      <c r="G175" s="31" t="s">
        <v>7243</v>
      </c>
      <c r="H175" s="104" t="s">
        <v>7244</v>
      </c>
      <c r="I175" s="104" t="s">
        <v>284</v>
      </c>
      <c r="J175" s="104" t="s">
        <v>7245</v>
      </c>
      <c r="K175" s="482" t="s">
        <v>7246</v>
      </c>
      <c r="L175" s="104" t="s">
        <v>520</v>
      </c>
      <c r="M175" s="104" t="s">
        <v>7247</v>
      </c>
      <c r="N175" s="439">
        <v>835840.5</v>
      </c>
      <c r="O175" s="104" t="s">
        <v>7248</v>
      </c>
      <c r="P175" s="107" t="s">
        <v>7249</v>
      </c>
      <c r="Q175" s="107" t="s">
        <v>7250</v>
      </c>
      <c r="R175" s="37">
        <v>46112</v>
      </c>
      <c r="S175" s="104" t="s">
        <v>7251</v>
      </c>
      <c r="T175" s="37">
        <v>46386</v>
      </c>
      <c r="U175" s="103" t="s">
        <v>284</v>
      </c>
      <c r="V175" s="103" t="s">
        <v>7252</v>
      </c>
      <c r="W175" s="103" t="s">
        <v>7253</v>
      </c>
      <c r="X175" s="103" t="s">
        <v>7254</v>
      </c>
      <c r="Y175" s="103" t="s">
        <v>284</v>
      </c>
      <c r="Z175" s="103" t="s">
        <v>7255</v>
      </c>
      <c r="AA175" s="103" t="s">
        <v>284</v>
      </c>
      <c r="AB175" s="103" t="s">
        <v>284</v>
      </c>
      <c r="AC175" s="31" t="s">
        <v>7256</v>
      </c>
      <c r="AD175" s="409"/>
    </row>
    <row r="176" spans="1:30" ht="24" x14ac:dyDescent="0.3">
      <c r="A176" s="32">
        <v>46104</v>
      </c>
      <c r="B176" s="31" t="s">
        <v>22</v>
      </c>
      <c r="C176" s="104" t="s">
        <v>343</v>
      </c>
      <c r="D176" s="104" t="s">
        <v>7257</v>
      </c>
      <c r="E176" s="104" t="s">
        <v>7258</v>
      </c>
      <c r="F176" s="104" t="s">
        <v>25</v>
      </c>
      <c r="G176" s="31" t="s">
        <v>7259</v>
      </c>
      <c r="H176" s="104" t="s">
        <v>7260</v>
      </c>
      <c r="I176" s="104" t="s">
        <v>284</v>
      </c>
      <c r="J176" s="104" t="s">
        <v>7261</v>
      </c>
      <c r="K176" s="482" t="s">
        <v>284</v>
      </c>
      <c r="L176" s="104" t="s">
        <v>214</v>
      </c>
      <c r="M176" s="104" t="s">
        <v>221</v>
      </c>
      <c r="N176" s="439">
        <v>273086</v>
      </c>
      <c r="O176" s="104" t="s">
        <v>7262</v>
      </c>
      <c r="P176" s="107" t="s">
        <v>7033</v>
      </c>
      <c r="Q176" s="107" t="s">
        <v>284</v>
      </c>
      <c r="R176" s="37">
        <v>43913</v>
      </c>
      <c r="S176" s="104" t="s">
        <v>7263</v>
      </c>
      <c r="T176" s="37">
        <v>47206</v>
      </c>
      <c r="U176" s="103" t="s">
        <v>7262</v>
      </c>
      <c r="V176" s="103" t="s">
        <v>284</v>
      </c>
      <c r="W176" s="103" t="s">
        <v>284</v>
      </c>
      <c r="X176" s="103" t="s">
        <v>284</v>
      </c>
      <c r="Y176" s="103" t="s">
        <v>284</v>
      </c>
      <c r="Z176" s="103" t="s">
        <v>284</v>
      </c>
      <c r="AA176" s="103" t="s">
        <v>284</v>
      </c>
      <c r="AB176" s="103" t="s">
        <v>284</v>
      </c>
      <c r="AC176" s="31" t="s">
        <v>5411</v>
      </c>
      <c r="AD176" s="409"/>
    </row>
    <row r="177" spans="1:30" ht="24" x14ac:dyDescent="0.3">
      <c r="A177" s="32">
        <v>46100</v>
      </c>
      <c r="B177" s="31" t="s">
        <v>22</v>
      </c>
      <c r="C177" s="104" t="s">
        <v>343</v>
      </c>
      <c r="D177" s="104" t="s">
        <v>7264</v>
      </c>
      <c r="E177" s="104" t="s">
        <v>7265</v>
      </c>
      <c r="F177" s="104" t="s">
        <v>245</v>
      </c>
      <c r="G177" s="31" t="s">
        <v>7266</v>
      </c>
      <c r="H177" s="104" t="s">
        <v>7267</v>
      </c>
      <c r="I177" s="104" t="s">
        <v>284</v>
      </c>
      <c r="J177" s="104" t="s">
        <v>868</v>
      </c>
      <c r="K177" s="482" t="s">
        <v>882</v>
      </c>
      <c r="L177" s="104" t="s">
        <v>520</v>
      </c>
      <c r="M177" s="104" t="s">
        <v>7268</v>
      </c>
      <c r="N177" s="439" t="s">
        <v>4255</v>
      </c>
      <c r="O177" s="104" t="s">
        <v>284</v>
      </c>
      <c r="P177" s="107" t="s">
        <v>284</v>
      </c>
      <c r="Q177" s="107" t="s">
        <v>284</v>
      </c>
      <c r="R177" s="37">
        <v>46023</v>
      </c>
      <c r="S177" s="104" t="s">
        <v>6842</v>
      </c>
      <c r="T177" s="37">
        <v>47118</v>
      </c>
      <c r="U177" s="103" t="s">
        <v>284</v>
      </c>
      <c r="V177" s="103" t="s">
        <v>284</v>
      </c>
      <c r="W177" s="103" t="s">
        <v>284</v>
      </c>
      <c r="X177" s="103" t="s">
        <v>284</v>
      </c>
      <c r="Y177" s="103" t="s">
        <v>284</v>
      </c>
      <c r="Z177" s="103" t="s">
        <v>284</v>
      </c>
      <c r="AA177" s="103" t="s">
        <v>284</v>
      </c>
      <c r="AB177" s="103" t="s">
        <v>284</v>
      </c>
      <c r="AC177" s="31" t="s">
        <v>7269</v>
      </c>
      <c r="AD177" s="409"/>
    </row>
    <row r="178" spans="1:30" ht="24" x14ac:dyDescent="0.3">
      <c r="A178" s="32">
        <v>46101</v>
      </c>
      <c r="B178" s="31" t="s">
        <v>75</v>
      </c>
      <c r="C178" s="104" t="s">
        <v>343</v>
      </c>
      <c r="D178" s="104" t="s">
        <v>7270</v>
      </c>
      <c r="E178" s="104" t="s">
        <v>7271</v>
      </c>
      <c r="F178" s="104" t="s">
        <v>25</v>
      </c>
      <c r="G178" s="31" t="s">
        <v>7272</v>
      </c>
      <c r="H178" s="104" t="s">
        <v>7273</v>
      </c>
      <c r="I178" s="104" t="s">
        <v>284</v>
      </c>
      <c r="J178" s="104" t="s">
        <v>7274</v>
      </c>
      <c r="K178" s="482" t="s">
        <v>284</v>
      </c>
      <c r="L178" s="104" t="s">
        <v>520</v>
      </c>
      <c r="M178" s="104" t="s">
        <v>7275</v>
      </c>
      <c r="N178" s="439" t="s">
        <v>7276</v>
      </c>
      <c r="O178" s="104" t="s">
        <v>284</v>
      </c>
      <c r="P178" s="107" t="s">
        <v>284</v>
      </c>
      <c r="Q178" s="107" t="s">
        <v>284</v>
      </c>
      <c r="R178" s="37">
        <v>45748</v>
      </c>
      <c r="S178" s="104" t="s">
        <v>6949</v>
      </c>
      <c r="T178" s="37">
        <v>46111</v>
      </c>
      <c r="U178" s="103" t="s">
        <v>7277</v>
      </c>
      <c r="V178" s="103" t="s">
        <v>284</v>
      </c>
      <c r="W178" s="103" t="s">
        <v>284</v>
      </c>
      <c r="X178" s="103" t="s">
        <v>284</v>
      </c>
      <c r="Y178" s="103" t="s">
        <v>284</v>
      </c>
      <c r="Z178" s="103" t="s">
        <v>284</v>
      </c>
      <c r="AA178" s="103" t="s">
        <v>284</v>
      </c>
      <c r="AB178" s="103" t="s">
        <v>7278</v>
      </c>
      <c r="AC178" s="31" t="s">
        <v>3374</v>
      </c>
      <c r="AD178" s="409"/>
    </row>
    <row r="179" spans="1:30" ht="24" x14ac:dyDescent="0.3">
      <c r="A179" s="32">
        <v>46100</v>
      </c>
      <c r="B179" s="31" t="s">
        <v>22</v>
      </c>
      <c r="C179" s="104" t="s">
        <v>343</v>
      </c>
      <c r="D179" s="104" t="s">
        <v>7279</v>
      </c>
      <c r="E179" s="104" t="s">
        <v>7280</v>
      </c>
      <c r="F179" s="104" t="s">
        <v>245</v>
      </c>
      <c r="G179" s="31" t="s">
        <v>7281</v>
      </c>
      <c r="H179" s="104" t="s">
        <v>7282</v>
      </c>
      <c r="I179" s="104" t="s">
        <v>284</v>
      </c>
      <c r="J179" s="104" t="s">
        <v>868</v>
      </c>
      <c r="K179" s="482" t="s">
        <v>882</v>
      </c>
      <c r="L179" s="104" t="s">
        <v>520</v>
      </c>
      <c r="M179" s="104" t="s">
        <v>7268</v>
      </c>
      <c r="N179" s="439" t="s">
        <v>4255</v>
      </c>
      <c r="O179" s="104" t="s">
        <v>284</v>
      </c>
      <c r="P179" s="107" t="s">
        <v>284</v>
      </c>
      <c r="Q179" s="107" t="s">
        <v>284</v>
      </c>
      <c r="R179" s="37">
        <v>46023</v>
      </c>
      <c r="S179" s="104" t="s">
        <v>6842</v>
      </c>
      <c r="T179" s="37">
        <v>47118</v>
      </c>
      <c r="U179" s="103" t="s">
        <v>284</v>
      </c>
      <c r="V179" s="103" t="s">
        <v>284</v>
      </c>
      <c r="W179" s="103" t="s">
        <v>284</v>
      </c>
      <c r="X179" s="103" t="s">
        <v>284</v>
      </c>
      <c r="Y179" s="103" t="s">
        <v>284</v>
      </c>
      <c r="Z179" s="103" t="s">
        <v>284</v>
      </c>
      <c r="AA179" s="103" t="s">
        <v>284</v>
      </c>
      <c r="AB179" s="103" t="s">
        <v>284</v>
      </c>
      <c r="AC179" s="31" t="s">
        <v>7269</v>
      </c>
      <c r="AD179" s="409"/>
    </row>
    <row r="180" spans="1:30" ht="24" x14ac:dyDescent="0.3">
      <c r="A180" s="32">
        <v>46104</v>
      </c>
      <c r="B180" s="31" t="s">
        <v>22</v>
      </c>
      <c r="C180" s="104" t="s">
        <v>343</v>
      </c>
      <c r="D180" s="104" t="s">
        <v>7283</v>
      </c>
      <c r="E180" s="104" t="s">
        <v>7284</v>
      </c>
      <c r="F180" s="104" t="s">
        <v>25</v>
      </c>
      <c r="G180" s="31" t="s">
        <v>7285</v>
      </c>
      <c r="H180" s="104" t="s">
        <v>7286</v>
      </c>
      <c r="I180" s="104" t="s">
        <v>284</v>
      </c>
      <c r="J180" s="104" t="s">
        <v>7287</v>
      </c>
      <c r="K180" s="482" t="s">
        <v>284</v>
      </c>
      <c r="L180" s="104" t="s">
        <v>214</v>
      </c>
      <c r="M180" s="104" t="s">
        <v>284</v>
      </c>
      <c r="N180" s="439">
        <v>260474</v>
      </c>
      <c r="O180" s="104" t="s">
        <v>7262</v>
      </c>
      <c r="P180" s="107" t="s">
        <v>284</v>
      </c>
      <c r="Q180" s="107" t="s">
        <v>284</v>
      </c>
      <c r="R180" s="37">
        <v>46113</v>
      </c>
      <c r="S180" s="104" t="s">
        <v>7125</v>
      </c>
      <c r="T180" s="37">
        <v>47938</v>
      </c>
      <c r="U180" s="103" t="s">
        <v>7262</v>
      </c>
      <c r="V180" s="103" t="s">
        <v>284</v>
      </c>
      <c r="W180" s="103" t="s">
        <v>284</v>
      </c>
      <c r="X180" s="103" t="s">
        <v>284</v>
      </c>
      <c r="Y180" s="103" t="s">
        <v>284</v>
      </c>
      <c r="Z180" s="103" t="s">
        <v>284</v>
      </c>
      <c r="AA180" s="103" t="s">
        <v>284</v>
      </c>
      <c r="AB180" s="103" t="s">
        <v>284</v>
      </c>
      <c r="AC180" s="31" t="s">
        <v>5411</v>
      </c>
      <c r="AD180" s="409"/>
    </row>
    <row r="181" spans="1:30" ht="24" x14ac:dyDescent="0.3">
      <c r="A181" s="32">
        <v>46120</v>
      </c>
      <c r="B181" s="31" t="s">
        <v>22</v>
      </c>
      <c r="C181" s="104" t="s">
        <v>343</v>
      </c>
      <c r="D181" s="104" t="s">
        <v>7338</v>
      </c>
      <c r="E181" s="104" t="s">
        <v>7339</v>
      </c>
      <c r="F181" s="104" t="s">
        <v>245</v>
      </c>
      <c r="G181" s="31" t="s">
        <v>7340</v>
      </c>
      <c r="H181" s="104" t="s">
        <v>7341</v>
      </c>
      <c r="I181" s="104" t="s">
        <v>284</v>
      </c>
      <c r="J181" s="104" t="s">
        <v>868</v>
      </c>
      <c r="K181" s="482" t="s">
        <v>882</v>
      </c>
      <c r="L181" s="104" t="s">
        <v>520</v>
      </c>
      <c r="M181" s="104" t="s">
        <v>284</v>
      </c>
      <c r="N181" s="439" t="s">
        <v>4255</v>
      </c>
      <c r="O181" s="104" t="s">
        <v>284</v>
      </c>
      <c r="P181" s="104" t="s">
        <v>284</v>
      </c>
      <c r="Q181" s="107" t="s">
        <v>284</v>
      </c>
      <c r="R181" s="37">
        <v>46023</v>
      </c>
      <c r="S181" s="104" t="s">
        <v>6949</v>
      </c>
      <c r="T181" s="37">
        <v>46387</v>
      </c>
      <c r="U181" s="103" t="s">
        <v>284</v>
      </c>
      <c r="V181" s="103" t="s">
        <v>284</v>
      </c>
      <c r="W181" s="103" t="s">
        <v>284</v>
      </c>
      <c r="X181" s="103" t="s">
        <v>284</v>
      </c>
      <c r="Y181" s="103" t="s">
        <v>284</v>
      </c>
      <c r="Z181" s="103" t="s">
        <v>284</v>
      </c>
      <c r="AA181" s="103" t="s">
        <v>284</v>
      </c>
      <c r="AB181" s="103" t="s">
        <v>284</v>
      </c>
      <c r="AC181" s="31" t="s">
        <v>3910</v>
      </c>
      <c r="AD181" s="409"/>
    </row>
    <row r="182" spans="1:30" ht="36" x14ac:dyDescent="0.3">
      <c r="A182" s="32">
        <v>46120</v>
      </c>
      <c r="B182" s="31" t="s">
        <v>22</v>
      </c>
      <c r="C182" s="104" t="s">
        <v>343</v>
      </c>
      <c r="D182" s="104" t="s">
        <v>7345</v>
      </c>
      <c r="E182" s="104" t="s">
        <v>7346</v>
      </c>
      <c r="F182" s="104" t="s">
        <v>245</v>
      </c>
      <c r="G182" s="31" t="s">
        <v>7347</v>
      </c>
      <c r="H182" s="104" t="s">
        <v>7348</v>
      </c>
      <c r="I182" s="104" t="s">
        <v>284</v>
      </c>
      <c r="J182" s="104" t="s">
        <v>868</v>
      </c>
      <c r="K182" s="482" t="s">
        <v>882</v>
      </c>
      <c r="L182" s="104" t="s">
        <v>520</v>
      </c>
      <c r="M182" s="104" t="s">
        <v>284</v>
      </c>
      <c r="N182" s="439" t="s">
        <v>4255</v>
      </c>
      <c r="O182" s="104" t="s">
        <v>284</v>
      </c>
      <c r="P182" s="104" t="s">
        <v>284</v>
      </c>
      <c r="Q182" s="107" t="s">
        <v>284</v>
      </c>
      <c r="R182" s="37">
        <v>46023</v>
      </c>
      <c r="S182" s="104" t="s">
        <v>6949</v>
      </c>
      <c r="T182" s="37">
        <v>46387</v>
      </c>
      <c r="U182" s="103" t="s">
        <v>284</v>
      </c>
      <c r="V182" s="103" t="s">
        <v>284</v>
      </c>
      <c r="W182" s="103" t="s">
        <v>284</v>
      </c>
      <c r="X182" s="103" t="s">
        <v>284</v>
      </c>
      <c r="Y182" s="103" t="s">
        <v>284</v>
      </c>
      <c r="Z182" s="103" t="s">
        <v>284</v>
      </c>
      <c r="AA182" s="103" t="s">
        <v>284</v>
      </c>
      <c r="AB182" s="103" t="s">
        <v>284</v>
      </c>
      <c r="AC182" s="31" t="s">
        <v>3910</v>
      </c>
      <c r="AD182" s="409"/>
    </row>
    <row r="183" spans="1:30" ht="24" x14ac:dyDescent="0.3">
      <c r="A183" s="32">
        <v>46120</v>
      </c>
      <c r="B183" s="31" t="s">
        <v>22</v>
      </c>
      <c r="C183" s="104" t="s">
        <v>343</v>
      </c>
      <c r="D183" s="104" t="s">
        <v>7349</v>
      </c>
      <c r="E183" s="104" t="s">
        <v>7350</v>
      </c>
      <c r="F183" s="104" t="s">
        <v>245</v>
      </c>
      <c r="G183" s="31" t="s">
        <v>7351</v>
      </c>
      <c r="H183" s="104" t="s">
        <v>7352</v>
      </c>
      <c r="I183" s="104" t="s">
        <v>284</v>
      </c>
      <c r="J183" s="104" t="s">
        <v>868</v>
      </c>
      <c r="K183" s="482" t="s">
        <v>882</v>
      </c>
      <c r="L183" s="104" t="s">
        <v>520</v>
      </c>
      <c r="M183" s="104" t="s">
        <v>284</v>
      </c>
      <c r="N183" s="439" t="s">
        <v>4255</v>
      </c>
      <c r="O183" s="104" t="s">
        <v>284</v>
      </c>
      <c r="P183" s="104" t="s">
        <v>284</v>
      </c>
      <c r="Q183" s="107" t="s">
        <v>284</v>
      </c>
      <c r="R183" s="37">
        <v>46023</v>
      </c>
      <c r="S183" s="104" t="s">
        <v>6949</v>
      </c>
      <c r="T183" s="37">
        <v>46387</v>
      </c>
      <c r="U183" s="103" t="s">
        <v>284</v>
      </c>
      <c r="V183" s="103" t="s">
        <v>284</v>
      </c>
      <c r="W183" s="103" t="s">
        <v>284</v>
      </c>
      <c r="X183" s="103" t="s">
        <v>284</v>
      </c>
      <c r="Y183" s="103" t="s">
        <v>284</v>
      </c>
      <c r="Z183" s="103" t="s">
        <v>284</v>
      </c>
      <c r="AA183" s="103" t="s">
        <v>284</v>
      </c>
      <c r="AB183" s="103" t="s">
        <v>284</v>
      </c>
      <c r="AC183" s="31" t="s">
        <v>3910</v>
      </c>
      <c r="AD183" s="409"/>
    </row>
    <row r="184" spans="1:30" ht="30" customHeight="1" x14ac:dyDescent="0.3">
      <c r="A184" s="32">
        <v>46120</v>
      </c>
      <c r="B184" s="31" t="s">
        <v>75</v>
      </c>
      <c r="C184" s="104" t="s">
        <v>343</v>
      </c>
      <c r="D184" s="31"/>
      <c r="E184" s="99" t="s">
        <v>3458</v>
      </c>
      <c r="F184" s="104" t="s">
        <v>245</v>
      </c>
      <c r="G184" s="31" t="s">
        <v>3459</v>
      </c>
      <c r="H184" s="31" t="s">
        <v>3460</v>
      </c>
      <c r="I184" s="104" t="s">
        <v>28</v>
      </c>
      <c r="J184" s="31" t="s">
        <v>868</v>
      </c>
      <c r="K184" s="31" t="s">
        <v>882</v>
      </c>
      <c r="L184" s="31" t="s">
        <v>520</v>
      </c>
      <c r="M184" s="31" t="s">
        <v>28</v>
      </c>
      <c r="N184" s="184" t="s">
        <v>871</v>
      </c>
      <c r="O184" s="105" t="s">
        <v>28</v>
      </c>
      <c r="P184" s="105" t="s">
        <v>28</v>
      </c>
      <c r="Q184" s="105" t="s">
        <v>28</v>
      </c>
      <c r="R184" s="30">
        <v>46023</v>
      </c>
      <c r="S184" s="36" t="s">
        <v>74</v>
      </c>
      <c r="T184" s="30">
        <v>47118</v>
      </c>
      <c r="U184" s="104" t="s">
        <v>28</v>
      </c>
      <c r="V184" s="23" t="s">
        <v>28</v>
      </c>
      <c r="W184" s="104" t="s">
        <v>28</v>
      </c>
      <c r="X184" s="23" t="s">
        <v>28</v>
      </c>
      <c r="Y184" s="104" t="s">
        <v>28</v>
      </c>
      <c r="Z184" s="23" t="s">
        <v>28</v>
      </c>
      <c r="AA184" s="104" t="s">
        <v>28</v>
      </c>
      <c r="AB184" s="23" t="s">
        <v>28</v>
      </c>
      <c r="AC184" s="31" t="s">
        <v>3910</v>
      </c>
      <c r="AD184" s="409" t="s">
        <v>4157</v>
      </c>
    </row>
    <row r="185" spans="1:30" ht="30" customHeight="1" x14ac:dyDescent="0.3">
      <c r="A185" s="32">
        <v>46120</v>
      </c>
      <c r="B185" s="31" t="s">
        <v>75</v>
      </c>
      <c r="C185" s="104" t="s">
        <v>343</v>
      </c>
      <c r="D185" s="31"/>
      <c r="E185" s="104" t="s">
        <v>4560</v>
      </c>
      <c r="F185" s="104" t="s">
        <v>245</v>
      </c>
      <c r="G185" s="104" t="s">
        <v>4561</v>
      </c>
      <c r="H185" s="104" t="s">
        <v>4562</v>
      </c>
      <c r="I185" s="31" t="s">
        <v>28</v>
      </c>
      <c r="J185" s="104" t="s">
        <v>868</v>
      </c>
      <c r="K185" s="31" t="s">
        <v>882</v>
      </c>
      <c r="L185" s="31" t="s">
        <v>520</v>
      </c>
      <c r="M185" s="31" t="s">
        <v>28</v>
      </c>
      <c r="N185" s="243" t="s">
        <v>1365</v>
      </c>
      <c r="O185" s="31" t="s">
        <v>28</v>
      </c>
      <c r="P185" s="31" t="s">
        <v>28</v>
      </c>
      <c r="Q185" s="31" t="s">
        <v>28</v>
      </c>
      <c r="R185" s="30">
        <v>46023</v>
      </c>
      <c r="S185" s="36" t="s">
        <v>74</v>
      </c>
      <c r="T185" s="30">
        <v>47118</v>
      </c>
      <c r="U185" s="104" t="s">
        <v>28</v>
      </c>
      <c r="V185" s="23" t="s">
        <v>28</v>
      </c>
      <c r="W185" s="18" t="s">
        <v>28</v>
      </c>
      <c r="X185" s="18" t="s">
        <v>28</v>
      </c>
      <c r="Y185" s="104" t="s">
        <v>28</v>
      </c>
      <c r="Z185" s="104" t="s">
        <v>28</v>
      </c>
      <c r="AA185" s="104" t="s">
        <v>28</v>
      </c>
      <c r="AB185" s="104" t="s">
        <v>28</v>
      </c>
      <c r="AC185" s="27" t="s">
        <v>3910</v>
      </c>
      <c r="AD185" s="409" t="s">
        <v>4157</v>
      </c>
    </row>
    <row r="186" spans="1:30" ht="30" customHeight="1" x14ac:dyDescent="0.3">
      <c r="A186" s="32">
        <v>46120</v>
      </c>
      <c r="B186" s="31" t="s">
        <v>75</v>
      </c>
      <c r="C186" s="104" t="s">
        <v>343</v>
      </c>
      <c r="D186" s="18"/>
      <c r="E186" s="99" t="s">
        <v>5177</v>
      </c>
      <c r="F186" s="104" t="s">
        <v>245</v>
      </c>
      <c r="G186" s="31" t="s">
        <v>5178</v>
      </c>
      <c r="H186" s="31" t="s">
        <v>5179</v>
      </c>
      <c r="I186" s="104" t="s">
        <v>28</v>
      </c>
      <c r="J186" s="31" t="s">
        <v>868</v>
      </c>
      <c r="K186" s="31" t="s">
        <v>5175</v>
      </c>
      <c r="L186" s="31" t="s">
        <v>520</v>
      </c>
      <c r="M186" s="31" t="s">
        <v>28</v>
      </c>
      <c r="N186" s="20" t="s">
        <v>5176</v>
      </c>
      <c r="O186" s="105" t="s">
        <v>28</v>
      </c>
      <c r="P186" s="105" t="s">
        <v>28</v>
      </c>
      <c r="Q186" s="29" t="s">
        <v>28</v>
      </c>
      <c r="R186" s="30">
        <v>46023</v>
      </c>
      <c r="S186" s="36" t="s">
        <v>646</v>
      </c>
      <c r="T186" s="30">
        <v>46387</v>
      </c>
      <c r="U186" s="104" t="s">
        <v>28</v>
      </c>
      <c r="V186" s="23" t="s">
        <v>28</v>
      </c>
      <c r="W186" s="18" t="s">
        <v>28</v>
      </c>
      <c r="X186" s="18" t="s">
        <v>28</v>
      </c>
      <c r="Y186" s="18" t="s">
        <v>28</v>
      </c>
      <c r="Z186" s="18" t="s">
        <v>28</v>
      </c>
      <c r="AA186" s="18" t="s">
        <v>28</v>
      </c>
      <c r="AB186" s="18" t="s">
        <v>28</v>
      </c>
      <c r="AC186" s="27" t="s">
        <v>3910</v>
      </c>
      <c r="AD186" s="409" t="s">
        <v>4157</v>
      </c>
    </row>
    <row r="187" spans="1:30" ht="30" customHeight="1" x14ac:dyDescent="0.3">
      <c r="A187" s="32">
        <v>46120</v>
      </c>
      <c r="B187" s="31" t="s">
        <v>75</v>
      </c>
      <c r="C187" s="104" t="s">
        <v>343</v>
      </c>
      <c r="D187" s="162"/>
      <c r="E187" s="255" t="s">
        <v>3420</v>
      </c>
      <c r="F187" s="104" t="s">
        <v>38</v>
      </c>
      <c r="G187" s="31" t="s">
        <v>3421</v>
      </c>
      <c r="H187" s="31" t="s">
        <v>3422</v>
      </c>
      <c r="I187" s="104" t="s">
        <v>28</v>
      </c>
      <c r="J187" s="31" t="s">
        <v>868</v>
      </c>
      <c r="K187" s="31" t="s">
        <v>3724</v>
      </c>
      <c r="L187" s="31" t="s">
        <v>520</v>
      </c>
      <c r="M187" s="31" t="s">
        <v>28</v>
      </c>
      <c r="N187" s="184" t="s">
        <v>871</v>
      </c>
      <c r="O187" s="105" t="s">
        <v>28</v>
      </c>
      <c r="P187" s="105" t="s">
        <v>3725</v>
      </c>
      <c r="Q187" s="105" t="s">
        <v>28</v>
      </c>
      <c r="R187" s="30">
        <v>46023</v>
      </c>
      <c r="S187" s="36" t="s">
        <v>646</v>
      </c>
      <c r="T187" s="30">
        <v>46387</v>
      </c>
      <c r="U187" s="104" t="s">
        <v>28</v>
      </c>
      <c r="V187" s="23" t="s">
        <v>28</v>
      </c>
      <c r="W187" s="104" t="s">
        <v>28</v>
      </c>
      <c r="X187" s="23" t="s">
        <v>28</v>
      </c>
      <c r="Y187" s="104" t="s">
        <v>28</v>
      </c>
      <c r="Z187" s="23" t="s">
        <v>28</v>
      </c>
      <c r="AA187" s="104" t="s">
        <v>28</v>
      </c>
      <c r="AB187" s="23" t="s">
        <v>28</v>
      </c>
      <c r="AC187" s="31" t="s">
        <v>3779</v>
      </c>
      <c r="AD187" s="409" t="s">
        <v>3776</v>
      </c>
    </row>
    <row r="188" spans="1:30" ht="30" customHeight="1" x14ac:dyDescent="0.3">
      <c r="A188" s="32">
        <v>46120</v>
      </c>
      <c r="B188" s="31" t="s">
        <v>75</v>
      </c>
      <c r="C188" s="104" t="s">
        <v>343</v>
      </c>
      <c r="D188" s="31"/>
      <c r="E188" s="104" t="s">
        <v>4552</v>
      </c>
      <c r="F188" s="104" t="s">
        <v>245</v>
      </c>
      <c r="G188" s="104" t="s">
        <v>4553</v>
      </c>
      <c r="H188" s="104" t="s">
        <v>4554</v>
      </c>
      <c r="I188" s="31" t="s">
        <v>28</v>
      </c>
      <c r="J188" s="104" t="s">
        <v>868</v>
      </c>
      <c r="K188" s="31" t="s">
        <v>882</v>
      </c>
      <c r="L188" s="31" t="s">
        <v>520</v>
      </c>
      <c r="M188" s="31" t="s">
        <v>28</v>
      </c>
      <c r="N188" s="243" t="s">
        <v>1365</v>
      </c>
      <c r="O188" s="31" t="s">
        <v>28</v>
      </c>
      <c r="P188" s="31" t="s">
        <v>28</v>
      </c>
      <c r="Q188" s="31" t="s">
        <v>28</v>
      </c>
      <c r="R188" s="30">
        <v>46023</v>
      </c>
      <c r="S188" s="36" t="s">
        <v>74</v>
      </c>
      <c r="T188" s="30">
        <v>47118</v>
      </c>
      <c r="U188" s="104" t="s">
        <v>28</v>
      </c>
      <c r="V188" s="23" t="s">
        <v>28</v>
      </c>
      <c r="W188" s="18" t="s">
        <v>28</v>
      </c>
      <c r="X188" s="18" t="s">
        <v>28</v>
      </c>
      <c r="Y188" s="104" t="s">
        <v>28</v>
      </c>
      <c r="Z188" s="104" t="s">
        <v>28</v>
      </c>
      <c r="AA188" s="104" t="s">
        <v>28</v>
      </c>
      <c r="AB188" s="104" t="s">
        <v>28</v>
      </c>
      <c r="AC188" s="27" t="s">
        <v>3910</v>
      </c>
      <c r="AD188" s="409" t="s">
        <v>4157</v>
      </c>
    </row>
    <row r="189" spans="1:30" ht="30" customHeight="1" x14ac:dyDescent="0.3">
      <c r="A189" s="32">
        <v>46120</v>
      </c>
      <c r="B189" s="31" t="s">
        <v>75</v>
      </c>
      <c r="C189" s="104" t="s">
        <v>343</v>
      </c>
      <c r="D189" s="18"/>
      <c r="E189" s="99" t="s">
        <v>5173</v>
      </c>
      <c r="F189" s="104" t="s">
        <v>245</v>
      </c>
      <c r="G189" s="31" t="s">
        <v>3446</v>
      </c>
      <c r="H189" s="31" t="s">
        <v>5174</v>
      </c>
      <c r="I189" s="104" t="s">
        <v>28</v>
      </c>
      <c r="J189" s="31" t="s">
        <v>868</v>
      </c>
      <c r="K189" s="31" t="s">
        <v>5175</v>
      </c>
      <c r="L189" s="31" t="s">
        <v>520</v>
      </c>
      <c r="M189" s="31" t="s">
        <v>28</v>
      </c>
      <c r="N189" s="20" t="s">
        <v>5176</v>
      </c>
      <c r="O189" s="105" t="s">
        <v>28</v>
      </c>
      <c r="P189" s="105" t="s">
        <v>28</v>
      </c>
      <c r="Q189" s="29" t="s">
        <v>28</v>
      </c>
      <c r="R189" s="30">
        <v>46023</v>
      </c>
      <c r="S189" s="36" t="s">
        <v>74</v>
      </c>
      <c r="T189" s="30">
        <v>47118</v>
      </c>
      <c r="U189" s="104" t="s">
        <v>28</v>
      </c>
      <c r="V189" s="23" t="s">
        <v>28</v>
      </c>
      <c r="W189" s="18" t="s">
        <v>28</v>
      </c>
      <c r="X189" s="18" t="s">
        <v>28</v>
      </c>
      <c r="Y189" s="18" t="s">
        <v>28</v>
      </c>
      <c r="Z189" s="18" t="s">
        <v>28</v>
      </c>
      <c r="AA189" s="18" t="s">
        <v>28</v>
      </c>
      <c r="AB189" s="18" t="s">
        <v>28</v>
      </c>
      <c r="AC189" s="27" t="s">
        <v>3910</v>
      </c>
      <c r="AD189" s="409" t="s">
        <v>4157</v>
      </c>
    </row>
    <row r="190" spans="1:30" ht="30" customHeight="1" x14ac:dyDescent="0.3">
      <c r="A190" s="32">
        <v>46120</v>
      </c>
      <c r="B190" s="31" t="s">
        <v>75</v>
      </c>
      <c r="C190" s="104" t="s">
        <v>343</v>
      </c>
      <c r="D190" s="18"/>
      <c r="E190" s="99" t="s">
        <v>5144</v>
      </c>
      <c r="F190" s="104" t="s">
        <v>245</v>
      </c>
      <c r="G190" s="31" t="s">
        <v>5145</v>
      </c>
      <c r="H190" s="31" t="s">
        <v>5146</v>
      </c>
      <c r="I190" s="104" t="s">
        <v>28</v>
      </c>
      <c r="J190" s="31" t="s">
        <v>868</v>
      </c>
      <c r="K190" s="31" t="s">
        <v>882</v>
      </c>
      <c r="L190" s="31" t="s">
        <v>520</v>
      </c>
      <c r="M190" s="31" t="s">
        <v>28</v>
      </c>
      <c r="N190" s="20" t="s">
        <v>4255</v>
      </c>
      <c r="O190" s="105" t="s">
        <v>28</v>
      </c>
      <c r="P190" s="105" t="s">
        <v>28</v>
      </c>
      <c r="Q190" s="29" t="s">
        <v>28</v>
      </c>
      <c r="R190" s="30">
        <v>46023</v>
      </c>
      <c r="S190" s="36" t="s">
        <v>74</v>
      </c>
      <c r="T190" s="30">
        <v>47118</v>
      </c>
      <c r="U190" s="104" t="s">
        <v>28</v>
      </c>
      <c r="V190" s="23" t="s">
        <v>28</v>
      </c>
      <c r="W190" s="18" t="s">
        <v>28</v>
      </c>
      <c r="X190" s="18" t="s">
        <v>28</v>
      </c>
      <c r="Y190" s="18" t="s">
        <v>28</v>
      </c>
      <c r="Z190" s="18" t="s">
        <v>28</v>
      </c>
      <c r="AA190" s="18" t="s">
        <v>28</v>
      </c>
      <c r="AB190" s="18" t="s">
        <v>28</v>
      </c>
      <c r="AC190" s="27" t="s">
        <v>3910</v>
      </c>
      <c r="AD190" s="409" t="s">
        <v>4157</v>
      </c>
    </row>
    <row r="191" spans="1:30" ht="24" x14ac:dyDescent="0.3">
      <c r="A191" s="32">
        <v>46120</v>
      </c>
      <c r="B191" s="31" t="s">
        <v>75</v>
      </c>
      <c r="C191" s="104" t="s">
        <v>343</v>
      </c>
      <c r="D191" s="104" t="s">
        <v>6547</v>
      </c>
      <c r="E191" s="104" t="s">
        <v>6548</v>
      </c>
      <c r="F191" s="104" t="s">
        <v>245</v>
      </c>
      <c r="G191" s="31" t="s">
        <v>6549</v>
      </c>
      <c r="H191" s="104" t="s">
        <v>6550</v>
      </c>
      <c r="I191" s="104" t="s">
        <v>28</v>
      </c>
      <c r="J191" s="104" t="s">
        <v>868</v>
      </c>
      <c r="K191" s="482" t="s">
        <v>882</v>
      </c>
      <c r="L191" s="104" t="s">
        <v>520</v>
      </c>
      <c r="M191" s="104" t="s">
        <v>28</v>
      </c>
      <c r="N191" s="439" t="s">
        <v>4255</v>
      </c>
      <c r="O191" s="104" t="s">
        <v>28</v>
      </c>
      <c r="P191" s="107" t="s">
        <v>28</v>
      </c>
      <c r="Q191" s="107" t="s">
        <v>28</v>
      </c>
      <c r="R191" s="37">
        <v>46023</v>
      </c>
      <c r="S191" s="104" t="s">
        <v>646</v>
      </c>
      <c r="T191" s="37">
        <v>46387</v>
      </c>
      <c r="U191" s="103" t="s">
        <v>28</v>
      </c>
      <c r="V191" s="103" t="s">
        <v>28</v>
      </c>
      <c r="W191" s="103" t="s">
        <v>28</v>
      </c>
      <c r="X191" s="103" t="s">
        <v>28</v>
      </c>
      <c r="Y191" s="103" t="s">
        <v>28</v>
      </c>
      <c r="Z191" s="103" t="s">
        <v>28</v>
      </c>
      <c r="AA191" s="103" t="s">
        <v>28</v>
      </c>
      <c r="AB191" s="103" t="s">
        <v>28</v>
      </c>
      <c r="AC191" s="31" t="s">
        <v>3910</v>
      </c>
      <c r="AD191" s="409"/>
    </row>
    <row r="192" spans="1:30" ht="24" x14ac:dyDescent="0.3">
      <c r="A192" s="32">
        <v>46120</v>
      </c>
      <c r="B192" s="31" t="s">
        <v>75</v>
      </c>
      <c r="C192" s="104" t="s">
        <v>343</v>
      </c>
      <c r="D192" s="104" t="s">
        <v>6542</v>
      </c>
      <c r="E192" s="104" t="s">
        <v>6543</v>
      </c>
      <c r="F192" s="104" t="s">
        <v>245</v>
      </c>
      <c r="G192" s="31" t="s">
        <v>6544</v>
      </c>
      <c r="H192" s="104" t="s">
        <v>6545</v>
      </c>
      <c r="I192" s="104" t="s">
        <v>28</v>
      </c>
      <c r="J192" s="104" t="s">
        <v>868</v>
      </c>
      <c r="K192" s="482" t="s">
        <v>6546</v>
      </c>
      <c r="L192" s="104" t="s">
        <v>520</v>
      </c>
      <c r="M192" s="104" t="s">
        <v>28</v>
      </c>
      <c r="N192" s="439" t="s">
        <v>4255</v>
      </c>
      <c r="O192" s="104" t="s">
        <v>28</v>
      </c>
      <c r="P192" s="107" t="s">
        <v>28</v>
      </c>
      <c r="Q192" s="107" t="s">
        <v>28</v>
      </c>
      <c r="R192" s="37">
        <v>46023</v>
      </c>
      <c r="S192" s="104" t="s">
        <v>74</v>
      </c>
      <c r="T192" s="37">
        <v>47118</v>
      </c>
      <c r="U192" s="103" t="s">
        <v>28</v>
      </c>
      <c r="V192" s="103" t="s">
        <v>28</v>
      </c>
      <c r="W192" s="103" t="s">
        <v>28</v>
      </c>
      <c r="X192" s="103" t="s">
        <v>28</v>
      </c>
      <c r="Y192" s="103" t="s">
        <v>28</v>
      </c>
      <c r="Z192" s="103" t="s">
        <v>28</v>
      </c>
      <c r="AA192" s="103" t="s">
        <v>28</v>
      </c>
      <c r="AB192" s="103" t="s">
        <v>28</v>
      </c>
      <c r="AC192" s="31" t="s">
        <v>3910</v>
      </c>
      <c r="AD192" s="409"/>
    </row>
    <row r="193" spans="1:30" ht="30" customHeight="1" x14ac:dyDescent="0.3">
      <c r="A193" s="32">
        <v>46120</v>
      </c>
      <c r="B193" s="31" t="s">
        <v>75</v>
      </c>
      <c r="C193" s="104" t="s">
        <v>343</v>
      </c>
      <c r="D193" s="27"/>
      <c r="E193" s="99" t="s">
        <v>4256</v>
      </c>
      <c r="F193" s="104" t="s">
        <v>245</v>
      </c>
      <c r="G193" s="31" t="s">
        <v>4257</v>
      </c>
      <c r="H193" s="31" t="s">
        <v>4258</v>
      </c>
      <c r="I193" s="27" t="s">
        <v>28</v>
      </c>
      <c r="J193" s="31" t="s">
        <v>868</v>
      </c>
      <c r="K193" s="31" t="s">
        <v>882</v>
      </c>
      <c r="L193" s="31" t="s">
        <v>520</v>
      </c>
      <c r="M193" s="177" t="s">
        <v>28</v>
      </c>
      <c r="N193" s="184" t="s">
        <v>4255</v>
      </c>
      <c r="O193" s="105" t="s">
        <v>28</v>
      </c>
      <c r="P193" s="105" t="s">
        <v>28</v>
      </c>
      <c r="Q193" s="29" t="s">
        <v>28</v>
      </c>
      <c r="R193" s="30">
        <v>46023</v>
      </c>
      <c r="S193" s="36" t="s">
        <v>74</v>
      </c>
      <c r="T193" s="30">
        <v>47118</v>
      </c>
      <c r="U193" s="104" t="s">
        <v>28</v>
      </c>
      <c r="V193" s="104" t="s">
        <v>28</v>
      </c>
      <c r="W193" s="104" t="s">
        <v>28</v>
      </c>
      <c r="X193" s="104" t="s">
        <v>28</v>
      </c>
      <c r="Y193" s="104" t="s">
        <v>28</v>
      </c>
      <c r="Z193" s="104" t="s">
        <v>28</v>
      </c>
      <c r="AA193" s="104" t="s">
        <v>28</v>
      </c>
      <c r="AB193" s="104" t="s">
        <v>28</v>
      </c>
      <c r="AC193" s="31" t="s">
        <v>3910</v>
      </c>
      <c r="AD193" s="409"/>
    </row>
    <row r="194" spans="1:30" customFormat="1" ht="30" customHeight="1" x14ac:dyDescent="0.3">
      <c r="A194" s="32">
        <v>46120</v>
      </c>
      <c r="B194" s="31" t="s">
        <v>75</v>
      </c>
      <c r="C194" s="104" t="s">
        <v>343</v>
      </c>
      <c r="D194" s="31" t="s">
        <v>5435</v>
      </c>
      <c r="E194" s="31" t="s">
        <v>5436</v>
      </c>
      <c r="F194" s="31" t="s">
        <v>245</v>
      </c>
      <c r="G194" s="31" t="s">
        <v>5438</v>
      </c>
      <c r="H194" s="31" t="s">
        <v>5437</v>
      </c>
      <c r="I194" s="31" t="s">
        <v>28</v>
      </c>
      <c r="J194" s="31" t="s">
        <v>5439</v>
      </c>
      <c r="K194" s="31" t="s">
        <v>882</v>
      </c>
      <c r="L194" s="31" t="s">
        <v>520</v>
      </c>
      <c r="M194" s="31" t="s">
        <v>28</v>
      </c>
      <c r="N194" s="447" t="s">
        <v>4255</v>
      </c>
      <c r="O194" s="105" t="s">
        <v>28</v>
      </c>
      <c r="P194" s="105" t="s">
        <v>28</v>
      </c>
      <c r="Q194" s="105" t="s">
        <v>28</v>
      </c>
      <c r="R194" s="30">
        <v>46023</v>
      </c>
      <c r="S194" s="30" t="s">
        <v>3269</v>
      </c>
      <c r="T194" s="37">
        <v>47118</v>
      </c>
      <c r="U194" s="31" t="s">
        <v>28</v>
      </c>
      <c r="V194" s="23" t="s">
        <v>28</v>
      </c>
      <c r="W194" s="18" t="s">
        <v>28</v>
      </c>
      <c r="X194" s="18" t="s">
        <v>28</v>
      </c>
      <c r="Y194" s="18" t="s">
        <v>28</v>
      </c>
      <c r="Z194" s="18" t="s">
        <v>28</v>
      </c>
      <c r="AA194" s="23" t="s">
        <v>28</v>
      </c>
      <c r="AB194" s="18" t="s">
        <v>28</v>
      </c>
      <c r="AC194" s="27" t="s">
        <v>3910</v>
      </c>
      <c r="AD194" s="409"/>
    </row>
    <row r="195" spans="1:30" ht="30" customHeight="1" x14ac:dyDescent="0.3">
      <c r="A195" s="32">
        <v>46120</v>
      </c>
      <c r="B195" s="31" t="s">
        <v>75</v>
      </c>
      <c r="C195" s="104" t="s">
        <v>343</v>
      </c>
      <c r="D195" s="31"/>
      <c r="E195" s="99" t="s">
        <v>3430</v>
      </c>
      <c r="F195" s="104" t="s">
        <v>245</v>
      </c>
      <c r="G195" s="31" t="s">
        <v>3431</v>
      </c>
      <c r="H195" s="31" t="s">
        <v>3432</v>
      </c>
      <c r="I195" s="104" t="s">
        <v>28</v>
      </c>
      <c r="J195" s="31" t="s">
        <v>868</v>
      </c>
      <c r="K195" s="31" t="s">
        <v>882</v>
      </c>
      <c r="L195" s="31" t="s">
        <v>520</v>
      </c>
      <c r="M195" s="31" t="s">
        <v>28</v>
      </c>
      <c r="N195" s="184" t="s">
        <v>871</v>
      </c>
      <c r="O195" s="105" t="s">
        <v>28</v>
      </c>
      <c r="P195" s="105" t="s">
        <v>28</v>
      </c>
      <c r="Q195" s="105" t="s">
        <v>28</v>
      </c>
      <c r="R195" s="30">
        <v>46023</v>
      </c>
      <c r="S195" s="36" t="s">
        <v>74</v>
      </c>
      <c r="T195" s="30">
        <v>47118</v>
      </c>
      <c r="U195" s="104" t="s">
        <v>28</v>
      </c>
      <c r="V195" s="23" t="s">
        <v>28</v>
      </c>
      <c r="W195" s="104" t="s">
        <v>28</v>
      </c>
      <c r="X195" s="23" t="s">
        <v>28</v>
      </c>
      <c r="Y195" s="104" t="s">
        <v>28</v>
      </c>
      <c r="Z195" s="23" t="s">
        <v>28</v>
      </c>
      <c r="AA195" s="104" t="s">
        <v>28</v>
      </c>
      <c r="AB195" s="23" t="s">
        <v>28</v>
      </c>
      <c r="AC195" s="31" t="s">
        <v>3910</v>
      </c>
      <c r="AD195" s="409"/>
    </row>
    <row r="196" spans="1:30" s="24" customFormat="1" ht="30" customHeight="1" x14ac:dyDescent="0.25">
      <c r="A196" s="33">
        <v>46174</v>
      </c>
      <c r="B196" s="31" t="s">
        <v>75</v>
      </c>
      <c r="C196" s="104" t="s">
        <v>343</v>
      </c>
      <c r="D196" s="43"/>
      <c r="E196" s="27" t="s">
        <v>4669</v>
      </c>
      <c r="F196" s="104" t="s">
        <v>245</v>
      </c>
      <c r="G196" s="104" t="s">
        <v>4670</v>
      </c>
      <c r="H196" s="104" t="s">
        <v>2499</v>
      </c>
      <c r="I196" s="104" t="s">
        <v>28</v>
      </c>
      <c r="J196" s="31" t="s">
        <v>7410</v>
      </c>
      <c r="K196" s="79" t="s">
        <v>7411</v>
      </c>
      <c r="L196" s="31" t="s">
        <v>520</v>
      </c>
      <c r="M196" s="31" t="s">
        <v>28</v>
      </c>
      <c r="N196" s="184" t="s">
        <v>871</v>
      </c>
      <c r="O196" s="105" t="s">
        <v>28</v>
      </c>
      <c r="P196" s="105" t="s">
        <v>28</v>
      </c>
      <c r="Q196" s="105" t="s">
        <v>28</v>
      </c>
      <c r="R196" s="30">
        <v>46173</v>
      </c>
      <c r="S196" s="27" t="s">
        <v>7412</v>
      </c>
      <c r="T196" s="30">
        <v>46538</v>
      </c>
      <c r="U196" s="104" t="s">
        <v>28</v>
      </c>
      <c r="V196" s="23" t="s">
        <v>28</v>
      </c>
      <c r="W196" s="104" t="s">
        <v>28</v>
      </c>
      <c r="X196" s="23" t="s">
        <v>28</v>
      </c>
      <c r="Y196" s="104" t="s">
        <v>28</v>
      </c>
      <c r="Z196" s="23" t="s">
        <v>28</v>
      </c>
      <c r="AA196" s="104" t="s">
        <v>28</v>
      </c>
      <c r="AB196" s="23" t="s">
        <v>28</v>
      </c>
      <c r="AC196" s="31" t="s">
        <v>3910</v>
      </c>
      <c r="AD196" s="409"/>
    </row>
    <row r="197" spans="1:30" s="24" customFormat="1" ht="30" customHeight="1" x14ac:dyDescent="0.25">
      <c r="A197" s="33">
        <v>46174</v>
      </c>
      <c r="B197" s="31" t="s">
        <v>22</v>
      </c>
      <c r="C197" s="104" t="s">
        <v>343</v>
      </c>
      <c r="D197" s="27" t="s">
        <v>7447</v>
      </c>
      <c r="E197" s="174" t="s">
        <v>7448</v>
      </c>
      <c r="F197" s="104" t="s">
        <v>25</v>
      </c>
      <c r="G197" s="104" t="s">
        <v>4204</v>
      </c>
      <c r="H197" s="104" t="s">
        <v>7449</v>
      </c>
      <c r="I197" s="104" t="s">
        <v>28</v>
      </c>
      <c r="J197" s="31" t="s">
        <v>7450</v>
      </c>
      <c r="K197" s="79" t="s">
        <v>7451</v>
      </c>
      <c r="L197" s="31" t="s">
        <v>520</v>
      </c>
      <c r="M197" s="31" t="s">
        <v>28</v>
      </c>
      <c r="N197" s="184">
        <v>269404.2</v>
      </c>
      <c r="O197" s="105" t="s">
        <v>28</v>
      </c>
      <c r="P197" s="105" t="s">
        <v>7452</v>
      </c>
      <c r="Q197" s="105" t="s">
        <v>28</v>
      </c>
      <c r="R197" s="30">
        <v>46104</v>
      </c>
      <c r="S197" s="27" t="s">
        <v>7430</v>
      </c>
      <c r="T197" s="30">
        <v>46265</v>
      </c>
      <c r="U197" s="104" t="s">
        <v>28</v>
      </c>
      <c r="V197" s="23" t="s">
        <v>28</v>
      </c>
      <c r="W197" s="104" t="s">
        <v>28</v>
      </c>
      <c r="X197" s="23" t="s">
        <v>28</v>
      </c>
      <c r="Y197" s="104" t="s">
        <v>28</v>
      </c>
      <c r="Z197" s="23" t="s">
        <v>28</v>
      </c>
      <c r="AA197" s="104" t="s">
        <v>28</v>
      </c>
      <c r="AB197" s="23" t="s">
        <v>28</v>
      </c>
      <c r="AC197" s="31" t="s">
        <v>7065</v>
      </c>
      <c r="AD197" s="409"/>
    </row>
    <row r="198" spans="1:30" s="24" customFormat="1" ht="30" customHeight="1" x14ac:dyDescent="0.25">
      <c r="A198" s="33">
        <v>46174</v>
      </c>
      <c r="B198" s="31" t="s">
        <v>75</v>
      </c>
      <c r="C198" s="104" t="s">
        <v>343</v>
      </c>
      <c r="D198" s="27" t="s">
        <v>7463</v>
      </c>
      <c r="E198" s="174" t="s">
        <v>5024</v>
      </c>
      <c r="F198" s="104" t="s">
        <v>57</v>
      </c>
      <c r="G198" s="104" t="s">
        <v>3314</v>
      </c>
      <c r="H198" s="104" t="s">
        <v>6815</v>
      </c>
      <c r="I198" s="104" t="s">
        <v>28</v>
      </c>
      <c r="J198" s="31" t="s">
        <v>3316</v>
      </c>
      <c r="K198" s="79" t="s">
        <v>3317</v>
      </c>
      <c r="L198" s="31" t="s">
        <v>962</v>
      </c>
      <c r="M198" s="31" t="s">
        <v>1090</v>
      </c>
      <c r="N198" s="184">
        <v>232708</v>
      </c>
      <c r="O198" s="105" t="s">
        <v>28</v>
      </c>
      <c r="P198" s="105" t="s">
        <v>28</v>
      </c>
      <c r="Q198" s="105" t="s">
        <v>28</v>
      </c>
      <c r="R198" s="30">
        <v>46054</v>
      </c>
      <c r="S198" s="27" t="s">
        <v>6949</v>
      </c>
      <c r="T198" s="30">
        <v>46418</v>
      </c>
      <c r="U198" s="104" t="s">
        <v>28</v>
      </c>
      <c r="V198" s="23" t="s">
        <v>28</v>
      </c>
      <c r="W198" s="104" t="s">
        <v>28</v>
      </c>
      <c r="X198" s="23" t="s">
        <v>28</v>
      </c>
      <c r="Y198" s="104" t="s">
        <v>28</v>
      </c>
      <c r="Z198" s="23" t="s">
        <v>28</v>
      </c>
      <c r="AA198" s="104" t="s">
        <v>28</v>
      </c>
      <c r="AB198" s="23" t="s">
        <v>28</v>
      </c>
      <c r="AC198" s="31" t="s">
        <v>6647</v>
      </c>
      <c r="AD198" s="495"/>
    </row>
    <row r="199" spans="1:30" s="24" customFormat="1" ht="30" customHeight="1" x14ac:dyDescent="0.25">
      <c r="A199" s="33">
        <v>46174</v>
      </c>
      <c r="B199" s="31" t="s">
        <v>75</v>
      </c>
      <c r="C199" s="104" t="s">
        <v>343</v>
      </c>
      <c r="D199" s="27" t="s">
        <v>7484</v>
      </c>
      <c r="E199" s="27" t="s">
        <v>5629</v>
      </c>
      <c r="F199" s="104" t="s">
        <v>25</v>
      </c>
      <c r="G199" s="104" t="s">
        <v>5630</v>
      </c>
      <c r="H199" s="104" t="s">
        <v>5631</v>
      </c>
      <c r="I199" s="104" t="s">
        <v>4244</v>
      </c>
      <c r="J199" s="104" t="s">
        <v>5632</v>
      </c>
      <c r="K199" s="104" t="s">
        <v>5633</v>
      </c>
      <c r="L199" s="104" t="s">
        <v>520</v>
      </c>
      <c r="M199" s="104" t="s">
        <v>28</v>
      </c>
      <c r="N199" s="439">
        <v>608166</v>
      </c>
      <c r="O199" s="105" t="s">
        <v>417</v>
      </c>
      <c r="P199" s="440" t="s">
        <v>5634</v>
      </c>
      <c r="Q199" s="105" t="s">
        <v>4244</v>
      </c>
      <c r="R199" s="37">
        <v>42948</v>
      </c>
      <c r="S199" s="104" t="s">
        <v>7485</v>
      </c>
      <c r="T199" s="37">
        <v>46965</v>
      </c>
      <c r="U199" s="104" t="s">
        <v>5635</v>
      </c>
      <c r="V199" s="23" t="s">
        <v>28</v>
      </c>
      <c r="W199" s="104" t="s">
        <v>28</v>
      </c>
      <c r="X199" s="23" t="s">
        <v>28</v>
      </c>
      <c r="Y199" s="23" t="s">
        <v>28</v>
      </c>
      <c r="Z199" s="23" t="s">
        <v>28</v>
      </c>
      <c r="AA199" s="23" t="s">
        <v>28</v>
      </c>
      <c r="AB199" s="104" t="s">
        <v>7501</v>
      </c>
      <c r="AC199" s="31" t="s">
        <v>5411</v>
      </c>
      <c r="AD199" s="495"/>
    </row>
    <row r="200" spans="1:30" s="24" customFormat="1" ht="30" customHeight="1" x14ac:dyDescent="0.25">
      <c r="A200" s="33">
        <v>46174</v>
      </c>
      <c r="B200" s="31" t="s">
        <v>22</v>
      </c>
      <c r="C200" s="104" t="s">
        <v>343</v>
      </c>
      <c r="D200" s="27" t="s">
        <v>7492</v>
      </c>
      <c r="E200" s="27" t="s">
        <v>7493</v>
      </c>
      <c r="F200" s="104" t="s">
        <v>25</v>
      </c>
      <c r="G200" s="104" t="s">
        <v>4714</v>
      </c>
      <c r="H200" s="104" t="s">
        <v>4346</v>
      </c>
      <c r="I200" s="104" t="s">
        <v>4244</v>
      </c>
      <c r="J200" s="104" t="s">
        <v>7494</v>
      </c>
      <c r="K200" s="104" t="s">
        <v>7495</v>
      </c>
      <c r="L200" s="104" t="s">
        <v>520</v>
      </c>
      <c r="M200" s="104" t="s">
        <v>7496</v>
      </c>
      <c r="N200" s="439">
        <v>10764613</v>
      </c>
      <c r="O200" s="105" t="s">
        <v>7497</v>
      </c>
      <c r="P200" s="440" t="s">
        <v>7498</v>
      </c>
      <c r="Q200" s="105" t="s">
        <v>7499</v>
      </c>
      <c r="R200" s="37">
        <v>46112</v>
      </c>
      <c r="S200" s="104" t="s">
        <v>6842</v>
      </c>
      <c r="T200" s="37">
        <v>47207</v>
      </c>
      <c r="U200" s="104" t="s">
        <v>7500</v>
      </c>
      <c r="V200" s="23" t="s">
        <v>28</v>
      </c>
      <c r="W200" s="104" t="s">
        <v>28</v>
      </c>
      <c r="X200" s="23" t="s">
        <v>28</v>
      </c>
      <c r="Y200" s="23" t="s">
        <v>28</v>
      </c>
      <c r="Z200" s="23" t="s">
        <v>28</v>
      </c>
      <c r="AA200" s="23" t="s">
        <v>28</v>
      </c>
      <c r="AB200" s="104" t="s">
        <v>7501</v>
      </c>
      <c r="AC200" s="31" t="s">
        <v>3374</v>
      </c>
      <c r="AD200" s="495"/>
    </row>
    <row r="201" spans="1:30" s="24" customFormat="1" ht="30" customHeight="1" x14ac:dyDescent="0.25">
      <c r="A201" s="33">
        <v>46174</v>
      </c>
      <c r="B201" s="31" t="s">
        <v>75</v>
      </c>
      <c r="C201" s="104" t="s">
        <v>343</v>
      </c>
      <c r="D201" s="27" t="s">
        <v>7507</v>
      </c>
      <c r="E201" s="27" t="s">
        <v>1047</v>
      </c>
      <c r="F201" s="104" t="s">
        <v>25</v>
      </c>
      <c r="G201" s="104" t="s">
        <v>3172</v>
      </c>
      <c r="H201" s="104" t="s">
        <v>7508</v>
      </c>
      <c r="I201" s="104" t="s">
        <v>28</v>
      </c>
      <c r="J201" s="27" t="s">
        <v>3050</v>
      </c>
      <c r="K201" s="31" t="s">
        <v>28</v>
      </c>
      <c r="L201" s="27" t="s">
        <v>520</v>
      </c>
      <c r="M201" s="27" t="s">
        <v>28</v>
      </c>
      <c r="N201" s="189">
        <v>2018023</v>
      </c>
      <c r="O201" s="27" t="s">
        <v>3049</v>
      </c>
      <c r="P201" s="27" t="s">
        <v>4240</v>
      </c>
      <c r="Q201" s="27" t="s">
        <v>28</v>
      </c>
      <c r="R201" s="26">
        <v>42821</v>
      </c>
      <c r="S201" s="27" t="s">
        <v>7263</v>
      </c>
      <c r="T201" s="26">
        <v>46101</v>
      </c>
      <c r="U201" s="27" t="s">
        <v>28</v>
      </c>
      <c r="V201" s="27" t="s">
        <v>28</v>
      </c>
      <c r="W201" s="27" t="s">
        <v>28</v>
      </c>
      <c r="X201" s="27" t="s">
        <v>28</v>
      </c>
      <c r="Y201" s="27" t="s">
        <v>28</v>
      </c>
      <c r="Z201" s="27" t="s">
        <v>28</v>
      </c>
      <c r="AA201" s="27" t="s">
        <v>28</v>
      </c>
      <c r="AB201" s="27" t="s">
        <v>28</v>
      </c>
      <c r="AC201" s="31" t="s">
        <v>5411</v>
      </c>
      <c r="AD201" s="495"/>
    </row>
    <row r="202" spans="1:30" s="24" customFormat="1" ht="30" customHeight="1" x14ac:dyDescent="0.25">
      <c r="A202" s="33">
        <v>46174</v>
      </c>
      <c r="B202" s="31" t="s">
        <v>75</v>
      </c>
      <c r="C202" s="104" t="s">
        <v>343</v>
      </c>
      <c r="D202" s="27" t="s">
        <v>7518</v>
      </c>
      <c r="E202" s="27" t="s">
        <v>7519</v>
      </c>
      <c r="F202" s="104" t="s">
        <v>57</v>
      </c>
      <c r="G202" s="104" t="s">
        <v>57</v>
      </c>
      <c r="H202" s="104" t="s">
        <v>7520</v>
      </c>
      <c r="I202" s="104" t="s">
        <v>28</v>
      </c>
      <c r="J202" s="27" t="s">
        <v>5283</v>
      </c>
      <c r="K202" s="31" t="s">
        <v>7521</v>
      </c>
      <c r="L202" s="27" t="s">
        <v>520</v>
      </c>
      <c r="M202" s="27" t="s">
        <v>28</v>
      </c>
      <c r="N202" s="189">
        <v>274067.09999999998</v>
      </c>
      <c r="O202" s="105" t="s">
        <v>28</v>
      </c>
      <c r="P202" s="105" t="s">
        <v>28</v>
      </c>
      <c r="Q202" s="105" t="s">
        <v>28</v>
      </c>
      <c r="R202" s="26">
        <v>45078</v>
      </c>
      <c r="S202" s="27" t="s">
        <v>3295</v>
      </c>
      <c r="T202" s="26">
        <v>47057</v>
      </c>
      <c r="U202" s="27" t="s">
        <v>28</v>
      </c>
      <c r="V202" s="27" t="s">
        <v>28</v>
      </c>
      <c r="W202" s="27" t="s">
        <v>28</v>
      </c>
      <c r="X202" s="27" t="s">
        <v>28</v>
      </c>
      <c r="Y202" s="27" t="s">
        <v>28</v>
      </c>
      <c r="Z202" s="27" t="s">
        <v>28</v>
      </c>
      <c r="AA202" s="27" t="s">
        <v>28</v>
      </c>
      <c r="AB202" s="27" t="s">
        <v>28</v>
      </c>
      <c r="AC202" s="31" t="s">
        <v>5285</v>
      </c>
      <c r="AD202" s="495"/>
    </row>
    <row r="203" spans="1:30" s="24" customFormat="1" ht="30" customHeight="1" x14ac:dyDescent="0.25">
      <c r="A203" s="33">
        <v>46174</v>
      </c>
      <c r="B203" s="31" t="s">
        <v>22</v>
      </c>
      <c r="C203" s="104" t="s">
        <v>343</v>
      </c>
      <c r="D203" s="27" t="s">
        <v>7525</v>
      </c>
      <c r="E203" s="27" t="s">
        <v>7526</v>
      </c>
      <c r="F203" s="104" t="s">
        <v>57</v>
      </c>
      <c r="G203" s="104" t="s">
        <v>7527</v>
      </c>
      <c r="H203" s="104" t="s">
        <v>7528</v>
      </c>
      <c r="I203" s="104" t="s">
        <v>28</v>
      </c>
      <c r="J203" s="104" t="s">
        <v>7529</v>
      </c>
      <c r="K203" s="104" t="s">
        <v>7529</v>
      </c>
      <c r="L203" s="104" t="s">
        <v>520</v>
      </c>
      <c r="M203" s="104" t="s">
        <v>7530</v>
      </c>
      <c r="N203" s="439">
        <v>540000</v>
      </c>
      <c r="O203" s="105" t="s">
        <v>7531</v>
      </c>
      <c r="P203" s="105" t="s">
        <v>28</v>
      </c>
      <c r="Q203" s="105" t="s">
        <v>7532</v>
      </c>
      <c r="R203" s="37">
        <v>46143</v>
      </c>
      <c r="S203" s="104" t="s">
        <v>7335</v>
      </c>
      <c r="T203" s="37">
        <v>47848</v>
      </c>
      <c r="U203" s="104" t="s">
        <v>7533</v>
      </c>
      <c r="V203" s="23" t="s">
        <v>28</v>
      </c>
      <c r="W203" s="104" t="s">
        <v>28</v>
      </c>
      <c r="X203" s="23" t="s">
        <v>28</v>
      </c>
      <c r="Y203" s="23" t="s">
        <v>7534</v>
      </c>
      <c r="Z203" s="23" t="s">
        <v>28</v>
      </c>
      <c r="AA203" s="23" t="s">
        <v>28</v>
      </c>
      <c r="AB203" s="27" t="s">
        <v>28</v>
      </c>
      <c r="AC203" s="31" t="s">
        <v>7475</v>
      </c>
      <c r="AD203" s="495"/>
    </row>
    <row r="204" spans="1:30" s="24" customFormat="1" ht="30" customHeight="1" x14ac:dyDescent="0.25">
      <c r="A204" s="33">
        <v>46189</v>
      </c>
      <c r="B204" s="31" t="s">
        <v>22</v>
      </c>
      <c r="C204" s="104" t="s">
        <v>343</v>
      </c>
      <c r="D204" s="27" t="s">
        <v>7631</v>
      </c>
      <c r="E204" s="27" t="s">
        <v>7625</v>
      </c>
      <c r="F204" s="104" t="s">
        <v>25</v>
      </c>
      <c r="G204" s="104" t="s">
        <v>7182</v>
      </c>
      <c r="H204" s="104" t="s">
        <v>7626</v>
      </c>
      <c r="I204" s="104" t="s">
        <v>28</v>
      </c>
      <c r="J204" s="104" t="s">
        <v>7627</v>
      </c>
      <c r="K204" s="104" t="s">
        <v>7632</v>
      </c>
      <c r="L204" s="104" t="s">
        <v>5419</v>
      </c>
      <c r="M204" s="104" t="s">
        <v>28</v>
      </c>
      <c r="N204" s="439">
        <v>287332</v>
      </c>
      <c r="O204" s="105" t="s">
        <v>28</v>
      </c>
      <c r="P204" s="105" t="s">
        <v>7633</v>
      </c>
      <c r="Q204" s="105" t="s">
        <v>28</v>
      </c>
      <c r="R204" s="37">
        <v>46207</v>
      </c>
      <c r="S204" s="104" t="s">
        <v>7630</v>
      </c>
      <c r="T204" s="37">
        <v>46937</v>
      </c>
      <c r="U204" s="23" t="s">
        <v>7634</v>
      </c>
      <c r="V204" s="23" t="s">
        <v>28</v>
      </c>
      <c r="W204" s="104" t="s">
        <v>28</v>
      </c>
      <c r="X204" s="23" t="s">
        <v>28</v>
      </c>
      <c r="Y204" s="23" t="s">
        <v>28</v>
      </c>
      <c r="Z204" s="23" t="s">
        <v>28</v>
      </c>
      <c r="AA204" s="23" t="s">
        <v>28</v>
      </c>
      <c r="AB204" s="27" t="s">
        <v>28</v>
      </c>
      <c r="AC204" s="31" t="s">
        <v>5411</v>
      </c>
      <c r="AD204" s="495"/>
    </row>
    <row r="205" spans="1:30" s="24" customFormat="1" ht="30" customHeight="1" x14ac:dyDescent="0.25">
      <c r="A205" s="33">
        <v>46202</v>
      </c>
      <c r="B205" s="31" t="s">
        <v>22</v>
      </c>
      <c r="C205" s="104" t="s">
        <v>343</v>
      </c>
      <c r="D205" s="27" t="s">
        <v>7624</v>
      </c>
      <c r="E205" s="27" t="s">
        <v>7625</v>
      </c>
      <c r="F205" s="104" t="s">
        <v>25</v>
      </c>
      <c r="G205" s="104" t="s">
        <v>7182</v>
      </c>
      <c r="H205" s="104" t="s">
        <v>7626</v>
      </c>
      <c r="I205" s="104" t="s">
        <v>28</v>
      </c>
      <c r="J205" s="104" t="s">
        <v>7627</v>
      </c>
      <c r="K205" s="104" t="s">
        <v>7628</v>
      </c>
      <c r="L205" s="104" t="s">
        <v>520</v>
      </c>
      <c r="M205" s="104" t="s">
        <v>221</v>
      </c>
      <c r="N205" s="439">
        <v>287332.19</v>
      </c>
      <c r="O205" s="105" t="s">
        <v>7629</v>
      </c>
      <c r="P205" s="105" t="s">
        <v>28</v>
      </c>
      <c r="Q205" s="105" t="s">
        <v>28</v>
      </c>
      <c r="R205" s="37">
        <v>46207</v>
      </c>
      <c r="S205" s="104" t="s">
        <v>7630</v>
      </c>
      <c r="T205" s="37">
        <v>46937</v>
      </c>
      <c r="U205" s="23" t="s">
        <v>28</v>
      </c>
      <c r="V205" s="23" t="s">
        <v>28</v>
      </c>
      <c r="W205" s="104" t="s">
        <v>28</v>
      </c>
      <c r="X205" s="23" t="s">
        <v>28</v>
      </c>
      <c r="Y205" s="23" t="s">
        <v>28</v>
      </c>
      <c r="Z205" s="23" t="s">
        <v>28</v>
      </c>
      <c r="AA205" s="23" t="s">
        <v>28</v>
      </c>
      <c r="AB205" s="27" t="s">
        <v>28</v>
      </c>
      <c r="AC205" s="31" t="s">
        <v>5411</v>
      </c>
      <c r="AD205" s="495"/>
    </row>
    <row r="206" spans="1:30" s="24" customFormat="1" ht="30" customHeight="1" x14ac:dyDescent="0.25">
      <c r="A206" s="33">
        <v>46202</v>
      </c>
      <c r="B206" s="31" t="s">
        <v>22</v>
      </c>
      <c r="C206" s="104" t="s">
        <v>343</v>
      </c>
      <c r="D206" s="27" t="s">
        <v>7635</v>
      </c>
      <c r="E206" s="27" t="s">
        <v>7636</v>
      </c>
      <c r="F206" s="104" t="s">
        <v>25</v>
      </c>
      <c r="G206" s="104" t="s">
        <v>7637</v>
      </c>
      <c r="H206" s="104" t="s">
        <v>7638</v>
      </c>
      <c r="I206" s="104" t="s">
        <v>28</v>
      </c>
      <c r="J206" s="104" t="s">
        <v>7639</v>
      </c>
      <c r="K206" s="104" t="s">
        <v>28</v>
      </c>
      <c r="L206" s="104" t="s">
        <v>520</v>
      </c>
      <c r="M206" s="104" t="s">
        <v>28</v>
      </c>
      <c r="N206" s="439">
        <v>1673104.04</v>
      </c>
      <c r="O206" s="105" t="s">
        <v>28</v>
      </c>
      <c r="P206" s="105" t="s">
        <v>28</v>
      </c>
      <c r="Q206" s="105" t="s">
        <v>28</v>
      </c>
      <c r="R206" s="37">
        <v>45627</v>
      </c>
      <c r="S206" s="104" t="s">
        <v>5555</v>
      </c>
      <c r="T206" s="37">
        <v>46752</v>
      </c>
      <c r="U206" s="23" t="s">
        <v>28</v>
      </c>
      <c r="V206" s="23" t="s">
        <v>28</v>
      </c>
      <c r="W206" s="104" t="s">
        <v>28</v>
      </c>
      <c r="X206" s="23" t="s">
        <v>28</v>
      </c>
      <c r="Y206" s="23" t="s">
        <v>28</v>
      </c>
      <c r="Z206" s="23" t="s">
        <v>28</v>
      </c>
      <c r="AA206" s="23" t="s">
        <v>28</v>
      </c>
      <c r="AB206" s="27" t="s">
        <v>28</v>
      </c>
      <c r="AC206" s="31" t="s">
        <v>5411</v>
      </c>
      <c r="AD206" s="495"/>
    </row>
    <row r="207" spans="1:30" s="24" customFormat="1" ht="30" customHeight="1" x14ac:dyDescent="0.25">
      <c r="A207" s="33">
        <v>46225</v>
      </c>
      <c r="B207" s="31" t="s">
        <v>22</v>
      </c>
      <c r="C207" s="104" t="s">
        <v>343</v>
      </c>
      <c r="D207" s="27" t="s">
        <v>7665</v>
      </c>
      <c r="E207" s="27" t="s">
        <v>7666</v>
      </c>
      <c r="F207" s="104" t="s">
        <v>57</v>
      </c>
      <c r="G207" s="104" t="s">
        <v>3277</v>
      </c>
      <c r="H207" s="104" t="s">
        <v>7667</v>
      </c>
      <c r="I207" s="104" t="s">
        <v>28</v>
      </c>
      <c r="J207" s="104" t="s">
        <v>7668</v>
      </c>
      <c r="K207" s="104" t="s">
        <v>7669</v>
      </c>
      <c r="L207" s="104" t="s">
        <v>5419</v>
      </c>
      <c r="M207" s="104" t="s">
        <v>7670</v>
      </c>
      <c r="N207" s="439">
        <v>363560</v>
      </c>
      <c r="O207" s="105" t="s">
        <v>7671</v>
      </c>
      <c r="P207" s="105" t="s">
        <v>28</v>
      </c>
      <c r="Q207" s="105" t="s">
        <v>28</v>
      </c>
      <c r="R207" s="37">
        <v>46196</v>
      </c>
      <c r="S207" s="104" t="s">
        <v>2660</v>
      </c>
      <c r="T207" s="37">
        <v>46631</v>
      </c>
      <c r="U207" s="23" t="s">
        <v>28</v>
      </c>
      <c r="V207" s="23" t="s">
        <v>28</v>
      </c>
      <c r="W207" s="104" t="s">
        <v>28</v>
      </c>
      <c r="X207" s="23" t="s">
        <v>28</v>
      </c>
      <c r="Y207" s="23" t="s">
        <v>28</v>
      </c>
      <c r="Z207" s="23" t="s">
        <v>28</v>
      </c>
      <c r="AA207" s="23" t="s">
        <v>28</v>
      </c>
      <c r="AB207" s="27" t="s">
        <v>28</v>
      </c>
      <c r="AC207" s="31" t="s">
        <v>3283</v>
      </c>
      <c r="AD207" s="495"/>
    </row>
  </sheetData>
  <sheetProtection algorithmName="SHA-512" hashValue="CfJQ+ss/jEQxyEZh9WCSzUxBtIpnoKOYNQYgQTkcxKKQ9oLD96ECIME7KWDjhg3xKCP1kvBda45PK1rN9XKIew==" saltValue="WCudkDNX+yAmuKWvTPGnvQ==" spinCount="100000" sheet="1" objects="1" scenarios="1"/>
  <autoFilter ref="A6:AC99" xr:uid="{00000000-0009-0000-0000-000001000000}"/>
  <phoneticPr fontId="2" type="noConversion"/>
  <dataValidations count="1">
    <dataValidation allowBlank="1" showInputMessage="1" showErrorMessage="1" promptTitle="Address Format Example" prompt="22 Smith Street, Adamstown NSW 2292" sqref="I70 I12 I54:I60"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zoomScaleNormal="100" workbookViewId="0">
      <pane xSplit="8" ySplit="7" topLeftCell="I8" activePane="bottomRight" state="frozen"/>
      <selection pane="topRight" activeCell="H1" sqref="H1"/>
      <selection pane="bottomLeft" activeCell="A9" sqref="A9"/>
      <selection pane="bottomRight" sqref="A1:XFD1048576"/>
    </sheetView>
  </sheetViews>
  <sheetFormatPr defaultColWidth="9.109375" defaultRowHeight="14.4" outlineLevelCol="1" x14ac:dyDescent="0.3"/>
  <cols>
    <col min="1" max="1" width="16" style="4" hidden="1" customWidth="1"/>
    <col min="2" max="2" width="18.5546875" style="4" hidden="1" customWidth="1"/>
    <col min="3" max="3" width="10.109375" style="4" hidden="1" customWidth="1"/>
    <col min="4" max="4" width="11.109375" style="4" hidden="1" customWidth="1"/>
    <col min="5" max="5" width="24.109375" style="4" customWidth="1"/>
    <col min="6" max="6" width="17.88671875" style="3" customWidth="1"/>
    <col min="7" max="7" width="28.33203125" style="4" bestFit="1" customWidth="1"/>
    <col min="8" max="8" width="19.109375" style="4" customWidth="1"/>
    <col min="9" max="9" width="43" style="4" customWidth="1"/>
    <col min="10" max="10" width="34.33203125" style="4" customWidth="1"/>
    <col min="11" max="11" width="48.88671875" style="4" customWidth="1"/>
    <col min="12" max="12" width="12" style="4" customWidth="1"/>
    <col min="13" max="13" width="36.109375" style="4" customWidth="1"/>
    <col min="14" max="14" width="24.109375" style="116" customWidth="1"/>
    <col min="15" max="15" width="35.109375" style="4" customWidth="1"/>
    <col min="16" max="16" width="38.88671875" style="4" customWidth="1"/>
    <col min="17" max="17" width="24.5546875" style="4" customWidth="1"/>
    <col min="18" max="18" width="14.6640625" style="126" customWidth="1"/>
    <col min="19" max="19" width="22.33203125" style="4" bestFit="1" customWidth="1"/>
    <col min="20" max="20" width="19.5546875" style="126" bestFit="1" customWidth="1"/>
    <col min="21" max="21" width="45.88671875" style="4" customWidth="1"/>
    <col min="22" max="22" width="35.33203125" style="4" customWidth="1"/>
    <col min="23" max="23" width="27.33203125" style="4" customWidth="1" outlineLevel="1"/>
    <col min="24" max="24" width="19" style="4" customWidth="1" outlineLevel="1"/>
    <col min="25" max="25" width="37.44140625" style="4" customWidth="1" outlineLevel="1"/>
    <col min="26" max="26" width="60.109375" style="4" customWidth="1" outlineLevel="1"/>
    <col min="27" max="27" width="45.44140625" style="4" customWidth="1" outlineLevel="1"/>
    <col min="28" max="28" width="35.44140625" style="4" customWidth="1" outlineLevel="1"/>
    <col min="29" max="29" width="75" style="127" customWidth="1"/>
    <col min="30" max="30" width="17.109375" style="4" hidden="1" customWidth="1"/>
    <col min="31" max="31" width="14.109375" style="4" hidden="1" customWidth="1"/>
    <col min="32" max="32" width="17" style="4" hidden="1" customWidth="1"/>
    <col min="33" max="33" width="28.6640625" style="4" hidden="1" customWidth="1"/>
    <col min="34" max="37" width="9.109375" style="4"/>
    <col min="38" max="44" width="9.109375" style="4" customWidth="1"/>
    <col min="45" max="16384" width="9.109375" style="4"/>
  </cols>
  <sheetData>
    <row r="1" spans="1:33" x14ac:dyDescent="0.3">
      <c r="A1" s="24"/>
      <c r="E1" s="340" t="s">
        <v>1</v>
      </c>
      <c r="AG1" s="4" t="s">
        <v>4068</v>
      </c>
    </row>
    <row r="2" spans="1:33" ht="21" x14ac:dyDescent="0.4">
      <c r="E2" s="117" t="s">
        <v>3892</v>
      </c>
      <c r="I2" s="10"/>
      <c r="K2" s="10"/>
      <c r="M2" s="12"/>
      <c r="N2" s="41"/>
      <c r="O2" s="10"/>
      <c r="P2" s="10"/>
      <c r="Q2" s="10"/>
      <c r="R2" s="42"/>
      <c r="S2" s="10"/>
      <c r="T2" s="42"/>
      <c r="U2" s="10"/>
      <c r="V2" s="10"/>
      <c r="W2" s="10"/>
      <c r="X2" s="10"/>
      <c r="Y2" s="10"/>
      <c r="Z2" s="10"/>
      <c r="AA2" s="10"/>
      <c r="AB2" s="10"/>
      <c r="AC2" s="10"/>
    </row>
    <row r="3" spans="1:33" ht="21" x14ac:dyDescent="0.4">
      <c r="E3" s="343" t="s">
        <v>7697</v>
      </c>
      <c r="I3" s="10"/>
      <c r="J3" s="10"/>
      <c r="K3" s="10"/>
      <c r="L3" s="12"/>
      <c r="M3" s="12"/>
      <c r="N3" s="41"/>
      <c r="O3" s="10"/>
      <c r="P3" s="10"/>
      <c r="Q3" s="10"/>
      <c r="R3" s="42"/>
      <c r="S3" s="10"/>
      <c r="T3" s="42"/>
      <c r="U3" s="10"/>
      <c r="V3" s="10"/>
      <c r="W3" s="10"/>
      <c r="X3" s="10"/>
      <c r="Y3" s="10"/>
      <c r="Z3" s="10"/>
      <c r="AA3" s="10"/>
      <c r="AB3" s="10"/>
      <c r="AC3" s="10"/>
    </row>
    <row r="4" spans="1:33" ht="21.6" thickBot="1" x14ac:dyDescent="0.45">
      <c r="E4" s="437" t="s">
        <v>5160</v>
      </c>
      <c r="I4" s="10"/>
      <c r="J4" s="10"/>
      <c r="K4" s="10"/>
      <c r="L4" s="12"/>
      <c r="M4" s="12"/>
      <c r="N4" s="41"/>
      <c r="O4" s="10"/>
      <c r="P4" s="10"/>
      <c r="Q4" s="10"/>
      <c r="R4" s="42"/>
      <c r="S4" s="10"/>
      <c r="T4" s="42"/>
      <c r="U4" s="10"/>
      <c r="V4" s="10"/>
      <c r="W4" s="10"/>
      <c r="X4" s="10"/>
      <c r="Y4" s="10"/>
      <c r="Z4" s="10"/>
      <c r="AA4" s="10"/>
      <c r="AB4" s="10"/>
      <c r="AC4" s="10"/>
    </row>
    <row r="5" spans="1:33" ht="15.6" x14ac:dyDescent="0.3">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2" x14ac:dyDescent="0.3">
      <c r="A6" s="468" t="s">
        <v>2</v>
      </c>
      <c r="B6" s="469" t="s">
        <v>3</v>
      </c>
      <c r="C6" s="470" t="s">
        <v>4</v>
      </c>
      <c r="D6" s="469" t="s">
        <v>5357</v>
      </c>
      <c r="E6" s="469" t="s">
        <v>5</v>
      </c>
      <c r="F6" s="470" t="s">
        <v>6</v>
      </c>
      <c r="G6" s="470" t="s">
        <v>7</v>
      </c>
      <c r="H6" s="470" t="s">
        <v>8</v>
      </c>
      <c r="I6" s="469" t="s">
        <v>3748</v>
      </c>
      <c r="J6" s="470" t="s">
        <v>10</v>
      </c>
      <c r="K6" s="469" t="s">
        <v>11</v>
      </c>
      <c r="L6" s="469" t="s">
        <v>12</v>
      </c>
      <c r="M6" s="469" t="s">
        <v>13</v>
      </c>
      <c r="N6" s="469" t="s">
        <v>14</v>
      </c>
      <c r="O6" s="469" t="s">
        <v>15</v>
      </c>
      <c r="P6" s="469" t="s">
        <v>16</v>
      </c>
      <c r="Q6" s="276" t="s">
        <v>505</v>
      </c>
      <c r="R6" s="470" t="s">
        <v>17</v>
      </c>
      <c r="S6" s="470" t="s">
        <v>18</v>
      </c>
      <c r="T6" s="470" t="s">
        <v>19</v>
      </c>
      <c r="U6" s="469" t="s">
        <v>506</v>
      </c>
      <c r="V6" s="469" t="s">
        <v>507</v>
      </c>
      <c r="W6" s="469" t="s">
        <v>508</v>
      </c>
      <c r="X6" s="469" t="s">
        <v>509</v>
      </c>
      <c r="Y6" s="469" t="s">
        <v>4855</v>
      </c>
      <c r="Z6" s="469" t="s">
        <v>511</v>
      </c>
      <c r="AA6" s="469" t="s">
        <v>512</v>
      </c>
      <c r="AB6" s="469" t="s">
        <v>513</v>
      </c>
      <c r="AC6" s="470" t="s">
        <v>1243</v>
      </c>
      <c r="AD6" s="471" t="s">
        <v>1244</v>
      </c>
      <c r="AE6" s="471" t="s">
        <v>1245</v>
      </c>
      <c r="AF6" s="471" t="s">
        <v>1246</v>
      </c>
      <c r="AG6" s="470" t="s">
        <v>21</v>
      </c>
    </row>
    <row r="7" spans="1:33" s="24" customFormat="1" ht="45" customHeight="1" x14ac:dyDescent="0.25">
      <c r="A7" s="32">
        <v>44880</v>
      </c>
      <c r="B7" s="27" t="s">
        <v>22</v>
      </c>
      <c r="C7" s="18" t="s">
        <v>1247</v>
      </c>
      <c r="D7" s="18"/>
      <c r="E7" s="18" t="s">
        <v>3508</v>
      </c>
      <c r="F7" s="104" t="s">
        <v>38</v>
      </c>
      <c r="G7" s="27" t="s">
        <v>3509</v>
      </c>
      <c r="H7" s="104" t="s">
        <v>856</v>
      </c>
      <c r="I7" s="31" t="s">
        <v>28</v>
      </c>
      <c r="J7" s="31" t="s">
        <v>3510</v>
      </c>
      <c r="K7" s="31" t="s">
        <v>3511</v>
      </c>
      <c r="L7" s="104" t="s">
        <v>520</v>
      </c>
      <c r="M7" s="31" t="s">
        <v>28</v>
      </c>
      <c r="N7" s="133" t="s">
        <v>3512</v>
      </c>
      <c r="O7" s="31" t="s">
        <v>28</v>
      </c>
      <c r="P7" s="31" t="s">
        <v>3513</v>
      </c>
      <c r="Q7" s="31" t="s">
        <v>28</v>
      </c>
      <c r="R7" s="32">
        <v>44348</v>
      </c>
      <c r="S7" s="31" t="s">
        <v>3514</v>
      </c>
      <c r="T7" s="30">
        <v>47998</v>
      </c>
      <c r="U7" s="31" t="s">
        <v>842</v>
      </c>
      <c r="V7" s="31" t="s">
        <v>28</v>
      </c>
      <c r="W7" s="31" t="s">
        <v>28</v>
      </c>
      <c r="X7" s="31" t="s">
        <v>28</v>
      </c>
      <c r="Y7" s="31" t="s">
        <v>28</v>
      </c>
      <c r="Z7" s="31" t="s">
        <v>28</v>
      </c>
      <c r="AA7" s="31" t="s">
        <v>28</v>
      </c>
      <c r="AB7" s="31" t="s">
        <v>28</v>
      </c>
      <c r="AC7" s="293" t="s">
        <v>3747</v>
      </c>
      <c r="AD7" s="39"/>
      <c r="AE7" s="39"/>
      <c r="AF7" s="39"/>
      <c r="AG7" s="39"/>
    </row>
    <row r="8" spans="1:33" s="167" customFormat="1" ht="45" customHeight="1" x14ac:dyDescent="0.25">
      <c r="A8" s="32">
        <v>45600</v>
      </c>
      <c r="B8" s="31" t="s">
        <v>22</v>
      </c>
      <c r="C8" s="104" t="s">
        <v>1247</v>
      </c>
      <c r="D8" s="104"/>
      <c r="E8" s="104" t="s">
        <v>4852</v>
      </c>
      <c r="F8" s="104" t="s">
        <v>57</v>
      </c>
      <c r="G8" s="31" t="s">
        <v>4721</v>
      </c>
      <c r="H8" s="104" t="s">
        <v>4722</v>
      </c>
      <c r="I8" s="31" t="s">
        <v>28</v>
      </c>
      <c r="J8" s="31" t="s">
        <v>4723</v>
      </c>
      <c r="K8" s="31" t="s">
        <v>4724</v>
      </c>
      <c r="L8" s="31" t="s">
        <v>106</v>
      </c>
      <c r="M8" s="31" t="s">
        <v>4725</v>
      </c>
      <c r="N8" s="184">
        <v>22841122</v>
      </c>
      <c r="O8" s="31" t="s">
        <v>4853</v>
      </c>
      <c r="P8" s="31" t="s">
        <v>28</v>
      </c>
      <c r="Q8" s="31" t="s">
        <v>4854</v>
      </c>
      <c r="R8" s="32">
        <v>45555</v>
      </c>
      <c r="S8" s="31" t="s">
        <v>3879</v>
      </c>
      <c r="T8" s="30">
        <v>46234</v>
      </c>
      <c r="U8" s="31" t="s">
        <v>28</v>
      </c>
      <c r="V8" s="31" t="s">
        <v>28</v>
      </c>
      <c r="W8" s="31" t="s">
        <v>28</v>
      </c>
      <c r="X8" s="130" t="s">
        <v>28</v>
      </c>
      <c r="Y8" s="31" t="s">
        <v>28</v>
      </c>
      <c r="Z8" s="131" t="s">
        <v>4856</v>
      </c>
      <c r="AA8" s="31" t="s">
        <v>4857</v>
      </c>
      <c r="AB8" s="31" t="s">
        <v>4856</v>
      </c>
      <c r="AC8" s="293" t="s">
        <v>3747</v>
      </c>
      <c r="AD8" s="256"/>
      <c r="AE8" s="256"/>
      <c r="AF8" s="256"/>
      <c r="AG8" s="256" t="s">
        <v>4858</v>
      </c>
    </row>
    <row r="9" spans="1:33" s="167" customFormat="1" ht="45" customHeight="1" x14ac:dyDescent="0.25">
      <c r="A9" s="32">
        <v>45987</v>
      </c>
      <c r="B9" s="31" t="s">
        <v>22</v>
      </c>
      <c r="C9" s="104" t="s">
        <v>1247</v>
      </c>
      <c r="D9" s="104"/>
      <c r="E9" s="104" t="s">
        <v>4877</v>
      </c>
      <c r="F9" s="104" t="s">
        <v>38</v>
      </c>
      <c r="G9" s="31" t="s">
        <v>193</v>
      </c>
      <c r="H9" s="104" t="s">
        <v>4878</v>
      </c>
      <c r="I9" s="31" t="s">
        <v>28</v>
      </c>
      <c r="J9" s="31" t="s">
        <v>4879</v>
      </c>
      <c r="K9" s="31" t="s">
        <v>4880</v>
      </c>
      <c r="L9" s="31" t="s">
        <v>30</v>
      </c>
      <c r="M9" s="31" t="s">
        <v>4829</v>
      </c>
      <c r="N9" s="184">
        <v>6215000</v>
      </c>
      <c r="O9" s="31" t="s">
        <v>4881</v>
      </c>
      <c r="P9" s="31" t="s">
        <v>4882</v>
      </c>
      <c r="Q9" s="31" t="s">
        <v>4883</v>
      </c>
      <c r="R9" s="32">
        <v>45658</v>
      </c>
      <c r="S9" s="31" t="s">
        <v>74</v>
      </c>
      <c r="T9" s="30">
        <v>46753</v>
      </c>
      <c r="U9" s="31" t="s">
        <v>4832</v>
      </c>
      <c r="V9" s="31" t="s">
        <v>28</v>
      </c>
      <c r="W9" s="31" t="s">
        <v>28</v>
      </c>
      <c r="X9" s="130" t="s">
        <v>28</v>
      </c>
      <c r="Y9" s="31" t="s">
        <v>28</v>
      </c>
      <c r="Z9" s="131" t="s">
        <v>4884</v>
      </c>
      <c r="AA9" s="31" t="s">
        <v>28</v>
      </c>
      <c r="AB9" s="31" t="s">
        <v>4884</v>
      </c>
      <c r="AC9" s="293" t="s">
        <v>3747</v>
      </c>
      <c r="AD9" s="256"/>
      <c r="AE9" s="256"/>
      <c r="AF9" s="256"/>
      <c r="AG9" s="256" t="s">
        <v>4885</v>
      </c>
    </row>
    <row r="10" spans="1:33" s="167" customFormat="1" ht="45" customHeight="1" x14ac:dyDescent="0.25">
      <c r="A10" s="102">
        <v>45705</v>
      </c>
      <c r="B10" s="31" t="s">
        <v>22</v>
      </c>
      <c r="C10" s="104" t="s">
        <v>1247</v>
      </c>
      <c r="D10" s="104"/>
      <c r="E10" s="104" t="s">
        <v>4982</v>
      </c>
      <c r="F10" s="104" t="s">
        <v>57</v>
      </c>
      <c r="G10" s="104" t="s">
        <v>1260</v>
      </c>
      <c r="H10" s="104" t="s">
        <v>4983</v>
      </c>
      <c r="I10" s="31" t="s">
        <v>28</v>
      </c>
      <c r="J10" s="104" t="s">
        <v>4984</v>
      </c>
      <c r="K10" s="104" t="s">
        <v>4985</v>
      </c>
      <c r="L10" s="31" t="s">
        <v>962</v>
      </c>
      <c r="M10" s="31" t="s">
        <v>28</v>
      </c>
      <c r="N10" s="243">
        <v>65100000</v>
      </c>
      <c r="O10" s="104" t="s">
        <v>4986</v>
      </c>
      <c r="P10" s="104" t="s">
        <v>4989</v>
      </c>
      <c r="Q10" s="31" t="s">
        <v>28</v>
      </c>
      <c r="R10" s="32">
        <v>45658</v>
      </c>
      <c r="S10" s="32" t="s">
        <v>4988</v>
      </c>
      <c r="T10" s="32">
        <v>50777</v>
      </c>
      <c r="U10" s="104" t="s">
        <v>4987</v>
      </c>
      <c r="V10" s="31" t="s">
        <v>28</v>
      </c>
      <c r="W10" s="31" t="s">
        <v>28</v>
      </c>
      <c r="X10" s="130" t="s">
        <v>28</v>
      </c>
      <c r="Y10" s="31" t="s">
        <v>28</v>
      </c>
      <c r="Z10" s="31" t="s">
        <v>28</v>
      </c>
      <c r="AA10" s="31" t="s">
        <v>28</v>
      </c>
      <c r="AB10" s="31" t="s">
        <v>28</v>
      </c>
      <c r="AC10" s="293" t="s">
        <v>4990</v>
      </c>
      <c r="AD10" s="256"/>
      <c r="AE10" s="256"/>
      <c r="AF10" s="256"/>
      <c r="AG10" s="256"/>
    </row>
    <row r="11" spans="1:33" s="167" customFormat="1" ht="45" customHeight="1" x14ac:dyDescent="0.25">
      <c r="A11" s="32">
        <v>45712</v>
      </c>
      <c r="B11" s="31" t="s">
        <v>22</v>
      </c>
      <c r="C11" s="104" t="s">
        <v>1247</v>
      </c>
      <c r="D11" s="104"/>
      <c r="E11" s="104" t="s">
        <v>5043</v>
      </c>
      <c r="F11" s="104" t="s">
        <v>57</v>
      </c>
      <c r="G11" s="31" t="s">
        <v>5044</v>
      </c>
      <c r="H11" s="104" t="s">
        <v>5045</v>
      </c>
      <c r="I11" s="31" t="s">
        <v>28</v>
      </c>
      <c r="J11" s="31" t="s">
        <v>5046</v>
      </c>
      <c r="K11" s="31" t="s">
        <v>5047</v>
      </c>
      <c r="L11" s="31" t="s">
        <v>106</v>
      </c>
      <c r="M11" s="31" t="s">
        <v>5048</v>
      </c>
      <c r="N11" s="243">
        <v>61436507</v>
      </c>
      <c r="O11" s="31" t="s">
        <v>5049</v>
      </c>
      <c r="P11" s="31" t="s">
        <v>5050</v>
      </c>
      <c r="Q11" s="31" t="s">
        <v>5051</v>
      </c>
      <c r="R11" s="32">
        <v>45689</v>
      </c>
      <c r="S11" s="31" t="s">
        <v>171</v>
      </c>
      <c r="T11" s="30">
        <v>47514</v>
      </c>
      <c r="U11" s="31" t="s">
        <v>5052</v>
      </c>
      <c r="V11" s="31" t="s">
        <v>28</v>
      </c>
      <c r="W11" s="31" t="s">
        <v>28</v>
      </c>
      <c r="X11" s="130" t="s">
        <v>28</v>
      </c>
      <c r="Y11" s="31" t="s">
        <v>28</v>
      </c>
      <c r="Z11" s="131" t="s">
        <v>4884</v>
      </c>
      <c r="AA11" s="31" t="s">
        <v>5053</v>
      </c>
      <c r="AB11" s="31" t="s">
        <v>4884</v>
      </c>
      <c r="AC11" s="293" t="s">
        <v>3747</v>
      </c>
      <c r="AD11" s="256"/>
      <c r="AE11" s="256"/>
      <c r="AF11" s="256"/>
      <c r="AG11" s="256" t="s">
        <v>5054</v>
      </c>
    </row>
    <row r="12" spans="1:33" s="167" customFormat="1" ht="45" customHeight="1" x14ac:dyDescent="0.25">
      <c r="A12" s="32">
        <v>45742</v>
      </c>
      <c r="B12" s="31" t="s">
        <v>22</v>
      </c>
      <c r="C12" s="104" t="s">
        <v>1247</v>
      </c>
      <c r="D12" s="104" t="s">
        <v>5661</v>
      </c>
      <c r="E12" s="104" t="s">
        <v>5240</v>
      </c>
      <c r="F12" s="104" t="s">
        <v>38</v>
      </c>
      <c r="G12" s="31" t="s">
        <v>5241</v>
      </c>
      <c r="H12" s="104" t="s">
        <v>5242</v>
      </c>
      <c r="I12" s="31" t="s">
        <v>28</v>
      </c>
      <c r="J12" s="31" t="s">
        <v>5243</v>
      </c>
      <c r="K12" s="31" t="s">
        <v>5244</v>
      </c>
      <c r="L12" s="31" t="s">
        <v>30</v>
      </c>
      <c r="M12" s="31" t="s">
        <v>5245</v>
      </c>
      <c r="N12" s="243">
        <v>15555958</v>
      </c>
      <c r="O12" s="31" t="s">
        <v>5246</v>
      </c>
      <c r="P12" s="31" t="s">
        <v>5247</v>
      </c>
      <c r="Q12" s="31" t="s">
        <v>5248</v>
      </c>
      <c r="R12" s="32">
        <v>45719</v>
      </c>
      <c r="S12" s="31" t="s">
        <v>74</v>
      </c>
      <c r="T12" s="30">
        <v>46815</v>
      </c>
      <c r="U12" s="31" t="s">
        <v>5249</v>
      </c>
      <c r="V12" s="31" t="s">
        <v>28</v>
      </c>
      <c r="W12" s="31" t="s">
        <v>28</v>
      </c>
      <c r="X12" s="130" t="s">
        <v>28</v>
      </c>
      <c r="Y12" s="31" t="s">
        <v>28</v>
      </c>
      <c r="Z12" s="131" t="s">
        <v>4884</v>
      </c>
      <c r="AA12" s="31" t="s">
        <v>28</v>
      </c>
      <c r="AB12" s="31" t="s">
        <v>4884</v>
      </c>
      <c r="AC12" s="293" t="s">
        <v>3747</v>
      </c>
      <c r="AD12" s="256"/>
      <c r="AE12" s="256"/>
      <c r="AF12" s="256"/>
      <c r="AG12" s="256" t="s">
        <v>5250</v>
      </c>
    </row>
    <row r="13" spans="1:33" s="167" customFormat="1" ht="45" customHeight="1" x14ac:dyDescent="0.25">
      <c r="A13" s="32">
        <v>45803</v>
      </c>
      <c r="B13" s="31" t="s">
        <v>22</v>
      </c>
      <c r="C13" s="104" t="s">
        <v>1247</v>
      </c>
      <c r="D13" s="104" t="s">
        <v>5358</v>
      </c>
      <c r="E13" s="104" t="s">
        <v>5346</v>
      </c>
      <c r="F13" s="104" t="s">
        <v>25</v>
      </c>
      <c r="G13" s="31" t="s">
        <v>5347</v>
      </c>
      <c r="H13" s="104" t="s">
        <v>5347</v>
      </c>
      <c r="I13" s="31" t="s">
        <v>5348</v>
      </c>
      <c r="J13" s="31" t="s">
        <v>5349</v>
      </c>
      <c r="K13" s="31" t="s">
        <v>5350</v>
      </c>
      <c r="L13" s="31" t="s">
        <v>520</v>
      </c>
      <c r="M13" s="31" t="s">
        <v>5351</v>
      </c>
      <c r="N13" s="184" t="s">
        <v>5352</v>
      </c>
      <c r="O13" s="31" t="s">
        <v>5353</v>
      </c>
      <c r="P13" s="31" t="s">
        <v>28</v>
      </c>
      <c r="Q13" s="31" t="s">
        <v>28</v>
      </c>
      <c r="R13" s="32">
        <v>45778</v>
      </c>
      <c r="S13" s="31" t="s">
        <v>74</v>
      </c>
      <c r="T13" s="30">
        <v>46873</v>
      </c>
      <c r="U13" s="31" t="s">
        <v>28</v>
      </c>
      <c r="V13" s="31" t="s">
        <v>4244</v>
      </c>
      <c r="W13" s="31" t="s">
        <v>28</v>
      </c>
      <c r="X13" s="130" t="s">
        <v>28</v>
      </c>
      <c r="Y13" s="31" t="s">
        <v>5354</v>
      </c>
      <c r="Z13" s="131" t="s">
        <v>28</v>
      </c>
      <c r="AA13" s="31" t="s">
        <v>28</v>
      </c>
      <c r="AB13" s="31" t="s">
        <v>5355</v>
      </c>
      <c r="AC13" s="293" t="s">
        <v>3747</v>
      </c>
      <c r="AD13" s="256"/>
      <c r="AE13" s="256"/>
      <c r="AF13" s="256"/>
      <c r="AG13" s="256" t="s">
        <v>5356</v>
      </c>
    </row>
    <row r="14" spans="1:33" s="167" customFormat="1" ht="65.25" customHeight="1" x14ac:dyDescent="0.25">
      <c r="A14" s="32">
        <v>45811</v>
      </c>
      <c r="B14" s="31" t="s">
        <v>75</v>
      </c>
      <c r="C14" s="104" t="s">
        <v>1247</v>
      </c>
      <c r="D14" s="104" t="s">
        <v>5478</v>
      </c>
      <c r="E14" s="104" t="s">
        <v>5479</v>
      </c>
      <c r="F14" s="104" t="s">
        <v>25</v>
      </c>
      <c r="G14" s="31" t="s">
        <v>1978</v>
      </c>
      <c r="H14" s="104" t="s">
        <v>3670</v>
      </c>
      <c r="I14" s="31" t="s">
        <v>5480</v>
      </c>
      <c r="J14" s="31" t="s">
        <v>5481</v>
      </c>
      <c r="K14" s="31" t="s">
        <v>5482</v>
      </c>
      <c r="L14" s="31" t="s">
        <v>520</v>
      </c>
      <c r="M14" s="31" t="s">
        <v>5483</v>
      </c>
      <c r="N14" s="243">
        <v>20950000</v>
      </c>
      <c r="O14" s="31" t="s">
        <v>5484</v>
      </c>
      <c r="P14" s="31" t="s">
        <v>5485</v>
      </c>
      <c r="Q14" s="31" t="s">
        <v>28</v>
      </c>
      <c r="R14" s="32">
        <v>44988</v>
      </c>
      <c r="S14" s="31" t="s">
        <v>5486</v>
      </c>
      <c r="T14" s="30">
        <v>47179</v>
      </c>
      <c r="U14" s="31" t="s">
        <v>28</v>
      </c>
      <c r="V14" s="31" t="s">
        <v>28</v>
      </c>
      <c r="W14" s="31" t="s">
        <v>28</v>
      </c>
      <c r="X14" s="31" t="s">
        <v>28</v>
      </c>
      <c r="Y14" s="31" t="s">
        <v>28</v>
      </c>
      <c r="Z14" s="31" t="s">
        <v>28</v>
      </c>
      <c r="AA14" s="31" t="s">
        <v>28</v>
      </c>
      <c r="AB14" s="31" t="s">
        <v>4244</v>
      </c>
      <c r="AC14" s="293" t="s">
        <v>3747</v>
      </c>
      <c r="AD14" s="256"/>
      <c r="AE14" s="256"/>
      <c r="AF14" s="256"/>
      <c r="AG14" s="256" t="s">
        <v>5356</v>
      </c>
    </row>
    <row r="15" spans="1:33" s="167" customFormat="1" ht="45" customHeight="1" x14ac:dyDescent="0.25">
      <c r="A15" s="102">
        <v>45896</v>
      </c>
      <c r="B15" s="31" t="s">
        <v>22</v>
      </c>
      <c r="C15" s="104" t="s">
        <v>1247</v>
      </c>
      <c r="D15" s="18" t="s">
        <v>6202</v>
      </c>
      <c r="E15" s="104" t="s">
        <v>6203</v>
      </c>
      <c r="F15" s="104" t="s">
        <v>57</v>
      </c>
      <c r="G15" s="104" t="s">
        <v>6204</v>
      </c>
      <c r="H15" s="104" t="s">
        <v>6205</v>
      </c>
      <c r="I15" s="104" t="s">
        <v>28</v>
      </c>
      <c r="J15" s="104" t="s">
        <v>6206</v>
      </c>
      <c r="K15" s="104" t="s">
        <v>6207</v>
      </c>
      <c r="L15" s="31" t="s">
        <v>106</v>
      </c>
      <c r="M15" s="104" t="s">
        <v>6208</v>
      </c>
      <c r="N15" s="439">
        <v>1466130</v>
      </c>
      <c r="O15" s="105" t="s">
        <v>4881</v>
      </c>
      <c r="P15" s="440" t="s">
        <v>6209</v>
      </c>
      <c r="Q15" s="440" t="s">
        <v>5051</v>
      </c>
      <c r="R15" s="37">
        <v>45962</v>
      </c>
      <c r="S15" s="104" t="s">
        <v>171</v>
      </c>
      <c r="T15" s="37">
        <v>47787</v>
      </c>
      <c r="U15" s="103" t="s">
        <v>6210</v>
      </c>
      <c r="V15" s="23" t="s">
        <v>28</v>
      </c>
      <c r="W15" s="23" t="s">
        <v>28</v>
      </c>
      <c r="X15" s="23" t="s">
        <v>28</v>
      </c>
      <c r="Y15" s="23" t="s">
        <v>28</v>
      </c>
      <c r="Z15" s="103" t="s">
        <v>6211</v>
      </c>
      <c r="AA15" s="103" t="s">
        <v>6212</v>
      </c>
      <c r="AB15" s="103" t="s">
        <v>6211</v>
      </c>
      <c r="AC15" s="293" t="s">
        <v>3747</v>
      </c>
      <c r="AD15" s="256"/>
      <c r="AE15" s="256"/>
      <c r="AF15" s="256"/>
      <c r="AG15" s="256" t="s">
        <v>6213</v>
      </c>
    </row>
    <row r="16" spans="1:33" s="167" customFormat="1" ht="45" customHeight="1" x14ac:dyDescent="0.25">
      <c r="A16" s="102">
        <v>45897</v>
      </c>
      <c r="B16" s="31" t="s">
        <v>22</v>
      </c>
      <c r="C16" s="104" t="s">
        <v>1247</v>
      </c>
      <c r="D16" s="104" t="s">
        <v>6239</v>
      </c>
      <c r="E16" s="104" t="s">
        <v>6241</v>
      </c>
      <c r="F16" s="104" t="s">
        <v>57</v>
      </c>
      <c r="G16" s="31" t="s">
        <v>6242</v>
      </c>
      <c r="H16" s="104" t="s">
        <v>6243</v>
      </c>
      <c r="I16" s="104" t="s">
        <v>28</v>
      </c>
      <c r="J16" s="31" t="s">
        <v>6244</v>
      </c>
      <c r="K16" s="31" t="s">
        <v>6245</v>
      </c>
      <c r="L16" s="31" t="s">
        <v>30</v>
      </c>
      <c r="M16" s="31" t="s">
        <v>6246</v>
      </c>
      <c r="N16" s="243">
        <v>42916642</v>
      </c>
      <c r="O16" s="31" t="s">
        <v>4925</v>
      </c>
      <c r="P16" s="31" t="s">
        <v>6247</v>
      </c>
      <c r="Q16" s="31" t="s">
        <v>6248</v>
      </c>
      <c r="R16" s="32">
        <v>45931</v>
      </c>
      <c r="S16" s="104" t="s">
        <v>171</v>
      </c>
      <c r="T16" s="30">
        <v>47756</v>
      </c>
      <c r="U16" s="31" t="s">
        <v>4925</v>
      </c>
      <c r="V16" s="23" t="s">
        <v>28</v>
      </c>
      <c r="W16" s="23" t="s">
        <v>28</v>
      </c>
      <c r="X16" s="23" t="s">
        <v>28</v>
      </c>
      <c r="Y16" s="23" t="s">
        <v>28</v>
      </c>
      <c r="Z16" s="131" t="s">
        <v>6249</v>
      </c>
      <c r="AA16" s="31" t="s">
        <v>6250</v>
      </c>
      <c r="AB16" s="103" t="s">
        <v>6211</v>
      </c>
      <c r="AC16" s="293" t="s">
        <v>3747</v>
      </c>
      <c r="AD16" s="256"/>
      <c r="AE16" s="256"/>
      <c r="AF16" s="256"/>
      <c r="AG16" s="256" t="s">
        <v>6240</v>
      </c>
    </row>
    <row r="17" spans="1:33" s="167" customFormat="1" ht="45" customHeight="1" x14ac:dyDescent="0.25">
      <c r="A17" s="102">
        <v>45931</v>
      </c>
      <c r="B17" s="31" t="s">
        <v>22</v>
      </c>
      <c r="C17" s="104" t="s">
        <v>1247</v>
      </c>
      <c r="D17" s="31" t="s">
        <v>6386</v>
      </c>
      <c r="E17" s="104" t="s">
        <v>6387</v>
      </c>
      <c r="F17" s="104" t="s">
        <v>57</v>
      </c>
      <c r="G17" s="104" t="s">
        <v>1606</v>
      </c>
      <c r="H17" s="104" t="s">
        <v>6388</v>
      </c>
      <c r="I17" s="104" t="s">
        <v>28</v>
      </c>
      <c r="J17" s="104" t="s">
        <v>6389</v>
      </c>
      <c r="K17" s="104" t="s">
        <v>6390</v>
      </c>
      <c r="L17" s="31" t="s">
        <v>106</v>
      </c>
      <c r="M17" s="31" t="s">
        <v>6391</v>
      </c>
      <c r="N17" s="243">
        <v>24035999</v>
      </c>
      <c r="O17" s="31" t="s">
        <v>5450</v>
      </c>
      <c r="P17" s="31" t="s">
        <v>6392</v>
      </c>
      <c r="Q17" s="31" t="s">
        <v>6393</v>
      </c>
      <c r="R17" s="32">
        <v>45931</v>
      </c>
      <c r="S17" s="104" t="s">
        <v>171</v>
      </c>
      <c r="T17" s="30">
        <v>47756</v>
      </c>
      <c r="U17" s="31" t="s">
        <v>6394</v>
      </c>
      <c r="V17" s="23" t="s">
        <v>28</v>
      </c>
      <c r="W17" s="23" t="s">
        <v>28</v>
      </c>
      <c r="X17" s="23" t="s">
        <v>28</v>
      </c>
      <c r="Y17" s="23" t="s">
        <v>28</v>
      </c>
      <c r="Z17" s="131" t="s">
        <v>4884</v>
      </c>
      <c r="AA17" s="31" t="s">
        <v>6395</v>
      </c>
      <c r="AB17" s="103" t="s">
        <v>4884</v>
      </c>
      <c r="AC17" s="293" t="s">
        <v>3747</v>
      </c>
      <c r="AD17" s="256"/>
      <c r="AE17" s="256"/>
      <c r="AF17" s="256"/>
      <c r="AG17" s="256" t="s">
        <v>6396</v>
      </c>
    </row>
    <row r="18" spans="1:33" s="167" customFormat="1" ht="45" customHeight="1" x14ac:dyDescent="0.25">
      <c r="A18" s="102">
        <v>45663</v>
      </c>
      <c r="B18" s="31" t="s">
        <v>22</v>
      </c>
      <c r="C18" s="104" t="s">
        <v>1247</v>
      </c>
      <c r="D18" s="31" t="s">
        <v>6648</v>
      </c>
      <c r="E18" s="104" t="s">
        <v>6649</v>
      </c>
      <c r="F18" s="31" t="s">
        <v>57</v>
      </c>
      <c r="G18" s="104" t="s">
        <v>3006</v>
      </c>
      <c r="H18" s="104" t="s">
        <v>6650</v>
      </c>
      <c r="I18" s="104" t="s">
        <v>28</v>
      </c>
      <c r="J18" s="104" t="s">
        <v>3008</v>
      </c>
      <c r="K18" s="104" t="s">
        <v>3008</v>
      </c>
      <c r="L18" s="31" t="s">
        <v>962</v>
      </c>
      <c r="M18" s="31" t="s">
        <v>1253</v>
      </c>
      <c r="N18" s="243">
        <v>13266528</v>
      </c>
      <c r="O18" s="31" t="s">
        <v>28</v>
      </c>
      <c r="P18" s="31" t="s">
        <v>28</v>
      </c>
      <c r="Q18" s="31" t="s">
        <v>28</v>
      </c>
      <c r="R18" s="32">
        <v>46023</v>
      </c>
      <c r="S18" s="104" t="s">
        <v>74</v>
      </c>
      <c r="T18" s="30">
        <v>47118</v>
      </c>
      <c r="U18" s="31" t="s">
        <v>6651</v>
      </c>
      <c r="V18" s="23" t="s">
        <v>28</v>
      </c>
      <c r="W18" s="23" t="s">
        <v>28</v>
      </c>
      <c r="X18" s="483" t="s">
        <v>28</v>
      </c>
      <c r="Y18" s="23" t="s">
        <v>28</v>
      </c>
      <c r="Z18" s="131" t="s">
        <v>28</v>
      </c>
      <c r="AA18" s="31" t="s">
        <v>3010</v>
      </c>
      <c r="AB18" s="103" t="s">
        <v>28</v>
      </c>
      <c r="AC18" s="293" t="s">
        <v>3747</v>
      </c>
      <c r="AD18" s="256"/>
      <c r="AE18" s="256"/>
      <c r="AF18" s="256"/>
      <c r="AG18" s="256"/>
    </row>
    <row r="19" spans="1:33" ht="409.6" x14ac:dyDescent="0.3">
      <c r="A19" s="32">
        <v>46028</v>
      </c>
      <c r="B19" s="31" t="s">
        <v>22</v>
      </c>
      <c r="C19" s="104" t="s">
        <v>1247</v>
      </c>
      <c r="D19" s="104" t="s">
        <v>6672</v>
      </c>
      <c r="E19" s="104" t="s">
        <v>6673</v>
      </c>
      <c r="F19" s="104" t="s">
        <v>25</v>
      </c>
      <c r="G19" s="31" t="s">
        <v>6584</v>
      </c>
      <c r="H19" s="104" t="s">
        <v>6674</v>
      </c>
      <c r="I19" s="104" t="s">
        <v>28</v>
      </c>
      <c r="J19" s="104" t="s">
        <v>6675</v>
      </c>
      <c r="K19" s="482" t="s">
        <v>6676</v>
      </c>
      <c r="L19" s="104" t="s">
        <v>520</v>
      </c>
      <c r="M19" s="104" t="s">
        <v>6677</v>
      </c>
      <c r="N19" s="439">
        <v>33000000</v>
      </c>
      <c r="O19" s="104" t="s">
        <v>6678</v>
      </c>
      <c r="P19" s="107" t="s">
        <v>6679</v>
      </c>
      <c r="Q19" s="107" t="s">
        <v>6680</v>
      </c>
      <c r="R19" s="37">
        <v>46011</v>
      </c>
      <c r="S19" s="104" t="s">
        <v>6681</v>
      </c>
      <c r="T19" s="37">
        <v>49297</v>
      </c>
      <c r="U19" s="103" t="s">
        <v>4244</v>
      </c>
      <c r="V19" s="103" t="s">
        <v>28</v>
      </c>
      <c r="W19" s="103" t="s">
        <v>28</v>
      </c>
      <c r="X19" s="103" t="s">
        <v>28</v>
      </c>
      <c r="Y19" s="103" t="s">
        <v>4244</v>
      </c>
      <c r="Z19" s="103" t="s">
        <v>6682</v>
      </c>
      <c r="AA19" s="103" t="s">
        <v>6683</v>
      </c>
      <c r="AB19" s="103" t="s">
        <v>6684</v>
      </c>
      <c r="AC19" s="293" t="s">
        <v>3747</v>
      </c>
      <c r="AD19" s="409"/>
    </row>
    <row r="20" spans="1:33" s="134" customFormat="1" ht="86.4" x14ac:dyDescent="0.3">
      <c r="A20" s="32">
        <v>46029</v>
      </c>
      <c r="B20" s="31" t="s">
        <v>75</v>
      </c>
      <c r="C20" s="31" t="s">
        <v>1247</v>
      </c>
      <c r="D20" s="31" t="s">
        <v>6753</v>
      </c>
      <c r="E20" s="31" t="s">
        <v>6754</v>
      </c>
      <c r="F20" s="31" t="s">
        <v>25</v>
      </c>
      <c r="G20" s="31" t="s">
        <v>6755</v>
      </c>
      <c r="H20" s="31" t="s">
        <v>6756</v>
      </c>
      <c r="I20" s="31" t="s">
        <v>28</v>
      </c>
      <c r="J20" s="31" t="s">
        <v>6757</v>
      </c>
      <c r="K20" s="31" t="s">
        <v>6758</v>
      </c>
      <c r="L20" s="31" t="s">
        <v>520</v>
      </c>
      <c r="M20" s="31" t="s">
        <v>28</v>
      </c>
      <c r="N20" s="176">
        <v>8037681</v>
      </c>
      <c r="O20" s="31" t="s">
        <v>6759</v>
      </c>
      <c r="P20" s="31" t="s">
        <v>6760</v>
      </c>
      <c r="Q20" s="31" t="s">
        <v>28</v>
      </c>
      <c r="R20" s="37">
        <v>46023</v>
      </c>
      <c r="S20" s="31" t="s">
        <v>646</v>
      </c>
      <c r="T20" s="37">
        <v>46387</v>
      </c>
      <c r="U20" s="31" t="s">
        <v>28</v>
      </c>
      <c r="V20" s="31" t="s">
        <v>28</v>
      </c>
      <c r="W20" s="31" t="s">
        <v>28</v>
      </c>
      <c r="X20" s="31" t="s">
        <v>28</v>
      </c>
      <c r="Y20" s="31" t="s">
        <v>28</v>
      </c>
      <c r="Z20" s="31" t="s">
        <v>28</v>
      </c>
      <c r="AA20" s="31" t="s">
        <v>28</v>
      </c>
      <c r="AB20" s="31" t="s">
        <v>28</v>
      </c>
      <c r="AC20" s="293" t="s">
        <v>3747</v>
      </c>
    </row>
    <row r="21" spans="1:33" s="134" customFormat="1" ht="86.4" x14ac:dyDescent="0.3">
      <c r="A21" s="32">
        <v>46052</v>
      </c>
      <c r="B21" s="31" t="s">
        <v>22</v>
      </c>
      <c r="C21" s="31" t="s">
        <v>1247</v>
      </c>
      <c r="D21" s="31" t="s">
        <v>6843</v>
      </c>
      <c r="E21" s="31" t="s">
        <v>6844</v>
      </c>
      <c r="F21" s="31" t="s">
        <v>25</v>
      </c>
      <c r="G21" s="31" t="s">
        <v>6845</v>
      </c>
      <c r="H21" s="31" t="s">
        <v>3731</v>
      </c>
      <c r="I21" s="31" t="s">
        <v>28</v>
      </c>
      <c r="J21" s="31" t="s">
        <v>6846</v>
      </c>
      <c r="K21" s="31" t="s">
        <v>6847</v>
      </c>
      <c r="L21" s="31" t="s">
        <v>520</v>
      </c>
      <c r="M21" s="31" t="s">
        <v>6848</v>
      </c>
      <c r="N21" s="176">
        <v>1496402</v>
      </c>
      <c r="O21" s="31" t="s">
        <v>28</v>
      </c>
      <c r="P21" s="31" t="s">
        <v>4240</v>
      </c>
      <c r="Q21" s="31" t="s">
        <v>6849</v>
      </c>
      <c r="R21" s="443">
        <v>46023</v>
      </c>
      <c r="S21" s="31" t="s">
        <v>74</v>
      </c>
      <c r="T21" s="443">
        <v>47117</v>
      </c>
      <c r="U21" s="31" t="s">
        <v>28</v>
      </c>
      <c r="V21" s="31" t="s">
        <v>28</v>
      </c>
      <c r="W21" s="31" t="s">
        <v>28</v>
      </c>
      <c r="X21" s="31" t="s">
        <v>28</v>
      </c>
      <c r="Y21" s="31" t="s">
        <v>28</v>
      </c>
      <c r="Z21" s="31" t="s">
        <v>28</v>
      </c>
      <c r="AA21" s="31" t="s">
        <v>28</v>
      </c>
      <c r="AB21" s="31" t="s">
        <v>28</v>
      </c>
      <c r="AC21" s="293" t="s">
        <v>3747</v>
      </c>
      <c r="AG21" s="134" t="s">
        <v>5411</v>
      </c>
    </row>
    <row r="22" spans="1:33" s="134" customFormat="1" ht="86.4" x14ac:dyDescent="0.3">
      <c r="A22" s="32">
        <v>46052</v>
      </c>
      <c r="B22" s="31" t="s">
        <v>22</v>
      </c>
      <c r="C22" s="31" t="s">
        <v>1247</v>
      </c>
      <c r="D22" s="31" t="s">
        <v>6850</v>
      </c>
      <c r="E22" s="31" t="s">
        <v>6851</v>
      </c>
      <c r="F22" s="31" t="s">
        <v>57</v>
      </c>
      <c r="G22" s="31" t="s">
        <v>6852</v>
      </c>
      <c r="H22" s="31" t="s">
        <v>6853</v>
      </c>
      <c r="I22" s="31" t="s">
        <v>28</v>
      </c>
      <c r="J22" s="31" t="s">
        <v>6854</v>
      </c>
      <c r="K22" s="31" t="s">
        <v>6855</v>
      </c>
      <c r="L22" s="31" t="s">
        <v>106</v>
      </c>
      <c r="M22" s="31" t="s">
        <v>6856</v>
      </c>
      <c r="N22" s="176">
        <v>12304826.6</v>
      </c>
      <c r="O22" s="31" t="s">
        <v>5450</v>
      </c>
      <c r="P22" s="31" t="s">
        <v>6857</v>
      </c>
      <c r="Q22" s="31" t="s">
        <v>5051</v>
      </c>
      <c r="R22" s="443">
        <v>45962</v>
      </c>
      <c r="S22" s="31" t="s">
        <v>171</v>
      </c>
      <c r="T22" s="443">
        <v>47786</v>
      </c>
      <c r="U22" s="31" t="s">
        <v>6858</v>
      </c>
      <c r="V22" s="31" t="s">
        <v>28</v>
      </c>
      <c r="W22" s="31" t="s">
        <v>28</v>
      </c>
      <c r="X22" s="31" t="s">
        <v>28</v>
      </c>
      <c r="Y22" s="31" t="s">
        <v>28</v>
      </c>
      <c r="Z22" s="31" t="s">
        <v>6249</v>
      </c>
      <c r="AA22" s="31" t="s">
        <v>6859</v>
      </c>
      <c r="AB22" s="31" t="s">
        <v>6249</v>
      </c>
      <c r="AC22" s="293" t="s">
        <v>3747</v>
      </c>
      <c r="AG22" s="134" t="s">
        <v>6860</v>
      </c>
    </row>
    <row r="23" spans="1:33" s="134" customFormat="1" ht="86.4" x14ac:dyDescent="0.3">
      <c r="A23" s="32">
        <v>46055</v>
      </c>
      <c r="B23" s="31" t="s">
        <v>22</v>
      </c>
      <c r="C23" s="31" t="s">
        <v>1247</v>
      </c>
      <c r="D23" s="31" t="s">
        <v>6875</v>
      </c>
      <c r="E23" s="31" t="s">
        <v>6876</v>
      </c>
      <c r="F23" s="31" t="s">
        <v>57</v>
      </c>
      <c r="G23" s="31" t="s">
        <v>6877</v>
      </c>
      <c r="H23" s="31" t="s">
        <v>6878</v>
      </c>
      <c r="I23" s="31" t="s">
        <v>28</v>
      </c>
      <c r="J23" s="31" t="s">
        <v>6879</v>
      </c>
      <c r="K23" s="31" t="s">
        <v>6880</v>
      </c>
      <c r="L23" s="31" t="s">
        <v>6881</v>
      </c>
      <c r="M23" s="31" t="s">
        <v>6882</v>
      </c>
      <c r="N23" s="176">
        <v>22062656</v>
      </c>
      <c r="O23" s="31" t="s">
        <v>4925</v>
      </c>
      <c r="P23" s="31" t="s">
        <v>6883</v>
      </c>
      <c r="Q23" s="31" t="s">
        <v>6248</v>
      </c>
      <c r="R23" s="443">
        <v>45962</v>
      </c>
      <c r="S23" s="31" t="s">
        <v>171</v>
      </c>
      <c r="T23" s="443">
        <v>47786</v>
      </c>
      <c r="U23" s="31" t="s">
        <v>6884</v>
      </c>
      <c r="V23" s="31" t="s">
        <v>28</v>
      </c>
      <c r="W23" s="31" t="s">
        <v>28</v>
      </c>
      <c r="X23" s="31" t="s">
        <v>28</v>
      </c>
      <c r="Y23" s="31" t="s">
        <v>28</v>
      </c>
      <c r="Z23" s="31" t="s">
        <v>4884</v>
      </c>
      <c r="AA23" s="31" t="s">
        <v>6885</v>
      </c>
      <c r="AB23" s="31" t="s">
        <v>6249</v>
      </c>
      <c r="AC23" s="293" t="s">
        <v>3747</v>
      </c>
      <c r="AG23" s="134" t="s">
        <v>6860</v>
      </c>
    </row>
    <row r="24" spans="1:33" s="134" customFormat="1" ht="12" x14ac:dyDescent="0.3">
      <c r="A24" s="31"/>
      <c r="B24" s="31"/>
      <c r="C24" s="31"/>
      <c r="D24" s="31"/>
      <c r="E24" s="31"/>
      <c r="F24" s="31"/>
      <c r="G24" s="31"/>
      <c r="H24" s="31"/>
      <c r="I24" s="31"/>
      <c r="J24" s="31"/>
      <c r="K24" s="31"/>
      <c r="L24" s="31"/>
      <c r="M24" s="31"/>
      <c r="N24" s="176"/>
      <c r="O24" s="31"/>
      <c r="P24" s="31"/>
      <c r="Q24" s="31"/>
      <c r="R24" s="443"/>
      <c r="S24" s="31"/>
      <c r="T24" s="443"/>
      <c r="U24" s="31"/>
      <c r="V24" s="31"/>
      <c r="W24" s="31"/>
      <c r="X24" s="31"/>
      <c r="Y24" s="31"/>
      <c r="Z24" s="31"/>
      <c r="AA24" s="31"/>
      <c r="AB24" s="31"/>
      <c r="AC24" s="31"/>
    </row>
    <row r="25" spans="1:33" s="134" customFormat="1" ht="12" x14ac:dyDescent="0.3">
      <c r="A25" s="31"/>
      <c r="B25" s="31"/>
      <c r="C25" s="31"/>
      <c r="D25" s="31"/>
      <c r="E25" s="31"/>
      <c r="F25" s="31"/>
      <c r="G25" s="31"/>
      <c r="H25" s="31"/>
      <c r="I25" s="31"/>
      <c r="J25" s="31"/>
      <c r="K25" s="31"/>
      <c r="L25" s="31"/>
      <c r="M25" s="31"/>
      <c r="N25" s="176"/>
      <c r="O25" s="31"/>
      <c r="P25" s="31"/>
      <c r="Q25" s="31"/>
      <c r="R25" s="443"/>
      <c r="S25" s="31"/>
      <c r="T25" s="443"/>
      <c r="U25" s="31"/>
      <c r="V25" s="31"/>
      <c r="W25" s="31"/>
      <c r="X25" s="31"/>
      <c r="Y25" s="31"/>
      <c r="Z25" s="31"/>
      <c r="AA25" s="31"/>
      <c r="AB25" s="31"/>
      <c r="AC25" s="31"/>
    </row>
    <row r="26" spans="1:33" s="134" customFormat="1" ht="12" x14ac:dyDescent="0.3">
      <c r="A26" s="31"/>
      <c r="B26" s="31"/>
      <c r="C26" s="31"/>
      <c r="D26" s="31"/>
      <c r="E26" s="31"/>
      <c r="F26" s="31"/>
      <c r="G26" s="31"/>
      <c r="H26" s="31"/>
      <c r="I26" s="31"/>
      <c r="J26" s="31"/>
      <c r="K26" s="31"/>
      <c r="L26" s="31"/>
      <c r="M26" s="31"/>
      <c r="N26" s="176"/>
      <c r="O26" s="31"/>
      <c r="P26" s="31"/>
      <c r="Q26" s="31"/>
      <c r="R26" s="443"/>
      <c r="S26" s="31"/>
      <c r="T26" s="443"/>
      <c r="U26" s="31"/>
      <c r="V26" s="31"/>
      <c r="W26" s="31"/>
      <c r="X26" s="31"/>
      <c r="Y26" s="31"/>
      <c r="Z26" s="31"/>
      <c r="AA26" s="31"/>
      <c r="AB26" s="31"/>
      <c r="AC26" s="31"/>
    </row>
    <row r="27" spans="1:33" s="134" customFormat="1" ht="12" x14ac:dyDescent="0.3">
      <c r="A27" s="31"/>
      <c r="B27" s="31"/>
      <c r="C27" s="31"/>
      <c r="D27" s="31"/>
      <c r="E27" s="31"/>
      <c r="F27" s="31"/>
      <c r="G27" s="31"/>
      <c r="H27" s="31"/>
      <c r="I27" s="31"/>
      <c r="J27" s="31"/>
      <c r="K27" s="31"/>
      <c r="L27" s="31"/>
      <c r="M27" s="31"/>
      <c r="N27" s="176"/>
      <c r="O27" s="31"/>
      <c r="P27" s="31"/>
      <c r="Q27" s="31"/>
      <c r="R27" s="443"/>
      <c r="S27" s="31"/>
      <c r="T27" s="443"/>
      <c r="U27" s="31"/>
      <c r="V27" s="31"/>
      <c r="W27" s="31"/>
      <c r="X27" s="31"/>
      <c r="Y27" s="31"/>
      <c r="Z27" s="31"/>
      <c r="AA27" s="31"/>
      <c r="AB27" s="31"/>
      <c r="AC27" s="31"/>
    </row>
    <row r="28" spans="1:33" s="134" customFormat="1" ht="12" x14ac:dyDescent="0.3">
      <c r="A28" s="31"/>
      <c r="B28" s="31"/>
      <c r="C28" s="31"/>
      <c r="D28" s="31"/>
      <c r="E28" s="31"/>
      <c r="F28" s="31"/>
      <c r="G28" s="31"/>
      <c r="H28" s="31"/>
      <c r="I28" s="31"/>
      <c r="J28" s="31"/>
      <c r="K28" s="31"/>
      <c r="L28" s="31"/>
      <c r="M28" s="31"/>
      <c r="N28" s="176"/>
      <c r="O28" s="31"/>
      <c r="P28" s="31"/>
      <c r="Q28" s="31"/>
      <c r="R28" s="443"/>
      <c r="S28" s="31"/>
      <c r="T28" s="443"/>
      <c r="U28" s="31"/>
      <c r="V28" s="31"/>
      <c r="W28" s="31"/>
      <c r="X28" s="31"/>
      <c r="Y28" s="31"/>
      <c r="Z28" s="31"/>
      <c r="AA28" s="31"/>
      <c r="AB28" s="31"/>
      <c r="AC28" s="31"/>
    </row>
    <row r="29" spans="1:33" s="134" customFormat="1" ht="12" x14ac:dyDescent="0.3">
      <c r="A29" s="31"/>
      <c r="B29" s="31"/>
      <c r="C29" s="31"/>
      <c r="D29" s="31"/>
      <c r="E29" s="31"/>
      <c r="F29" s="31"/>
      <c r="G29" s="31"/>
      <c r="H29" s="31"/>
      <c r="I29" s="31"/>
      <c r="J29" s="31"/>
      <c r="K29" s="31"/>
      <c r="L29" s="31"/>
      <c r="M29" s="31"/>
      <c r="N29" s="176"/>
      <c r="O29" s="31"/>
      <c r="P29" s="31"/>
      <c r="Q29" s="31"/>
      <c r="R29" s="443"/>
      <c r="S29" s="31"/>
      <c r="T29" s="443"/>
      <c r="U29" s="31"/>
      <c r="V29" s="31"/>
      <c r="W29" s="31"/>
      <c r="X29" s="31"/>
      <c r="Y29" s="31"/>
      <c r="Z29" s="31"/>
      <c r="AA29" s="31"/>
      <c r="AB29" s="31"/>
      <c r="AC29" s="31"/>
    </row>
    <row r="30" spans="1:33" s="134" customFormat="1" ht="12" x14ac:dyDescent="0.3">
      <c r="A30" s="31"/>
      <c r="B30" s="31"/>
      <c r="C30" s="31"/>
      <c r="D30" s="31"/>
      <c r="E30" s="31"/>
      <c r="F30" s="31"/>
      <c r="G30" s="31"/>
      <c r="H30" s="31"/>
      <c r="I30" s="31"/>
      <c r="J30" s="31"/>
      <c r="K30" s="31"/>
      <c r="L30" s="31"/>
      <c r="M30" s="31"/>
      <c r="N30" s="176"/>
      <c r="O30" s="31"/>
      <c r="P30" s="31"/>
      <c r="Q30" s="31"/>
      <c r="R30" s="443"/>
      <c r="S30" s="31"/>
      <c r="T30" s="443"/>
      <c r="U30" s="31"/>
      <c r="V30" s="31"/>
      <c r="W30" s="31"/>
      <c r="X30" s="31"/>
      <c r="Y30" s="31"/>
      <c r="Z30" s="31"/>
      <c r="AA30" s="31"/>
      <c r="AB30" s="31"/>
      <c r="AC30" s="31"/>
    </row>
    <row r="31" spans="1:33" s="134" customFormat="1" ht="12" x14ac:dyDescent="0.3">
      <c r="A31" s="31"/>
      <c r="B31" s="31"/>
      <c r="C31" s="31"/>
      <c r="D31" s="31"/>
      <c r="E31" s="31"/>
      <c r="F31" s="31"/>
      <c r="G31" s="31"/>
      <c r="H31" s="31"/>
      <c r="I31" s="31"/>
      <c r="J31" s="31"/>
      <c r="K31" s="31"/>
      <c r="L31" s="31"/>
      <c r="M31" s="31"/>
      <c r="N31" s="176"/>
      <c r="O31" s="31"/>
      <c r="P31" s="31"/>
      <c r="Q31" s="31"/>
      <c r="R31" s="443"/>
      <c r="S31" s="31"/>
      <c r="T31" s="443"/>
      <c r="U31" s="31"/>
      <c r="V31" s="31"/>
      <c r="W31" s="31"/>
      <c r="X31" s="31"/>
      <c r="Y31" s="31"/>
      <c r="Z31" s="31"/>
      <c r="AA31" s="31"/>
      <c r="AB31" s="31"/>
      <c r="AC31" s="31"/>
    </row>
    <row r="32" spans="1:33" s="134" customFormat="1" ht="12" x14ac:dyDescent="0.3">
      <c r="A32" s="31"/>
      <c r="B32" s="31"/>
      <c r="C32" s="31"/>
      <c r="D32" s="31"/>
      <c r="E32" s="31"/>
      <c r="F32" s="31"/>
      <c r="G32" s="31"/>
      <c r="H32" s="31"/>
      <c r="I32" s="31"/>
      <c r="J32" s="31"/>
      <c r="K32" s="31"/>
      <c r="L32" s="31"/>
      <c r="M32" s="31"/>
      <c r="N32" s="176"/>
      <c r="O32" s="31"/>
      <c r="P32" s="31"/>
      <c r="Q32" s="31"/>
      <c r="R32" s="443"/>
      <c r="S32" s="31"/>
      <c r="T32" s="443"/>
      <c r="U32" s="31"/>
      <c r="V32" s="31"/>
      <c r="W32" s="31"/>
      <c r="X32" s="31"/>
      <c r="Y32" s="31"/>
      <c r="Z32" s="31"/>
      <c r="AA32" s="31"/>
      <c r="AB32" s="31"/>
      <c r="AC32" s="31"/>
    </row>
    <row r="33" spans="1:29" s="134" customFormat="1" ht="12" x14ac:dyDescent="0.3">
      <c r="A33" s="31"/>
      <c r="B33" s="31"/>
      <c r="C33" s="31"/>
      <c r="D33" s="31"/>
      <c r="E33" s="31"/>
      <c r="F33" s="31"/>
      <c r="G33" s="31"/>
      <c r="H33" s="31"/>
      <c r="I33" s="31"/>
      <c r="J33" s="31"/>
      <c r="K33" s="31"/>
      <c r="L33" s="31"/>
      <c r="M33" s="31"/>
      <c r="N33" s="176"/>
      <c r="O33" s="31"/>
      <c r="P33" s="31"/>
      <c r="Q33" s="31"/>
      <c r="R33" s="443"/>
      <c r="S33" s="31"/>
      <c r="T33" s="443"/>
      <c r="U33" s="31"/>
      <c r="V33" s="31"/>
      <c r="W33" s="31"/>
      <c r="X33" s="31"/>
      <c r="Y33" s="31"/>
      <c r="Z33" s="31"/>
      <c r="AA33" s="31"/>
      <c r="AB33" s="31"/>
      <c r="AC33" s="31"/>
    </row>
    <row r="34" spans="1:29" s="134" customFormat="1" ht="12" x14ac:dyDescent="0.3">
      <c r="A34" s="31"/>
      <c r="B34" s="31"/>
      <c r="C34" s="31"/>
      <c r="D34" s="31"/>
      <c r="E34" s="31"/>
      <c r="F34" s="31"/>
      <c r="G34" s="31"/>
      <c r="H34" s="31"/>
      <c r="I34" s="31"/>
      <c r="J34" s="31"/>
      <c r="K34" s="31"/>
      <c r="L34" s="31"/>
      <c r="M34" s="31"/>
      <c r="N34" s="176"/>
      <c r="O34" s="31"/>
      <c r="P34" s="31"/>
      <c r="Q34" s="31"/>
      <c r="R34" s="443"/>
      <c r="S34" s="31"/>
      <c r="T34" s="443"/>
      <c r="U34" s="31"/>
      <c r="V34" s="31"/>
      <c r="W34" s="31"/>
      <c r="X34" s="31"/>
      <c r="Y34" s="31"/>
      <c r="Z34" s="31"/>
      <c r="AA34" s="31"/>
      <c r="AB34" s="31"/>
      <c r="AC34" s="31"/>
    </row>
    <row r="35" spans="1:29" s="134" customFormat="1" ht="12" x14ac:dyDescent="0.3">
      <c r="A35" s="31"/>
      <c r="B35" s="31"/>
      <c r="C35" s="31"/>
      <c r="D35" s="31"/>
      <c r="E35" s="31"/>
      <c r="F35" s="31"/>
      <c r="G35" s="31"/>
      <c r="H35" s="31"/>
      <c r="I35" s="31"/>
      <c r="J35" s="31"/>
      <c r="K35" s="31"/>
      <c r="L35" s="31"/>
      <c r="M35" s="31"/>
      <c r="N35" s="176"/>
      <c r="O35" s="31"/>
      <c r="P35" s="31"/>
      <c r="Q35" s="31"/>
      <c r="R35" s="443"/>
      <c r="S35" s="31"/>
      <c r="T35" s="443"/>
      <c r="U35" s="31"/>
      <c r="V35" s="31"/>
      <c r="W35" s="31"/>
      <c r="X35" s="31"/>
      <c r="Y35" s="31"/>
      <c r="Z35" s="31"/>
      <c r="AA35" s="31"/>
      <c r="AB35" s="31"/>
      <c r="AC35" s="31"/>
    </row>
    <row r="36" spans="1:29" s="134" customFormat="1" ht="12" x14ac:dyDescent="0.3">
      <c r="A36" s="31"/>
      <c r="B36" s="31"/>
      <c r="C36" s="31"/>
      <c r="D36" s="31"/>
      <c r="E36" s="31"/>
      <c r="F36" s="31"/>
      <c r="G36" s="31"/>
      <c r="H36" s="31"/>
      <c r="I36" s="31"/>
      <c r="J36" s="31"/>
      <c r="K36" s="31"/>
      <c r="L36" s="31"/>
      <c r="M36" s="31"/>
      <c r="N36" s="176"/>
      <c r="O36" s="31"/>
      <c r="P36" s="31"/>
      <c r="Q36" s="31"/>
      <c r="R36" s="443"/>
      <c r="S36" s="31"/>
      <c r="T36" s="443"/>
      <c r="U36" s="31"/>
      <c r="V36" s="31"/>
      <c r="W36" s="31"/>
      <c r="X36" s="31"/>
      <c r="Y36" s="31"/>
      <c r="Z36" s="31"/>
      <c r="AA36" s="31"/>
      <c r="AB36" s="31"/>
      <c r="AC36" s="31"/>
    </row>
    <row r="37" spans="1:29" s="134" customFormat="1" ht="12" x14ac:dyDescent="0.3">
      <c r="A37" s="31"/>
      <c r="B37" s="31"/>
      <c r="C37" s="31"/>
      <c r="D37" s="31"/>
      <c r="E37" s="31"/>
      <c r="F37" s="31"/>
      <c r="G37" s="31"/>
      <c r="H37" s="31"/>
      <c r="I37" s="31"/>
      <c r="J37" s="31"/>
      <c r="K37" s="31"/>
      <c r="L37" s="31"/>
      <c r="M37" s="31"/>
      <c r="N37" s="176"/>
      <c r="O37" s="31"/>
      <c r="P37" s="31"/>
      <c r="Q37" s="31"/>
      <c r="R37" s="443"/>
      <c r="S37" s="31"/>
      <c r="T37" s="443"/>
      <c r="U37" s="31"/>
      <c r="V37" s="31"/>
      <c r="W37" s="31"/>
      <c r="X37" s="31"/>
      <c r="Y37" s="31"/>
      <c r="Z37" s="31"/>
      <c r="AA37" s="31"/>
      <c r="AB37" s="31"/>
      <c r="AC37" s="31"/>
    </row>
    <row r="38" spans="1:29" s="134" customFormat="1" ht="12" x14ac:dyDescent="0.3">
      <c r="A38" s="31"/>
      <c r="B38" s="31"/>
      <c r="C38" s="31"/>
      <c r="D38" s="31"/>
      <c r="E38" s="31"/>
      <c r="F38" s="31"/>
      <c r="G38" s="31"/>
      <c r="H38" s="31"/>
      <c r="I38" s="31"/>
      <c r="J38" s="31"/>
      <c r="K38" s="31"/>
      <c r="L38" s="31"/>
      <c r="M38" s="31"/>
      <c r="N38" s="176"/>
      <c r="O38" s="31"/>
      <c r="P38" s="31"/>
      <c r="Q38" s="31"/>
      <c r="R38" s="443"/>
      <c r="S38" s="31"/>
      <c r="T38" s="443"/>
      <c r="U38" s="31"/>
      <c r="V38" s="31"/>
      <c r="W38" s="31"/>
      <c r="X38" s="31"/>
      <c r="Y38" s="31"/>
      <c r="Z38" s="31"/>
      <c r="AA38" s="31"/>
      <c r="AB38" s="31"/>
      <c r="AC38" s="31"/>
    </row>
    <row r="39" spans="1:29" s="134" customFormat="1" ht="12" x14ac:dyDescent="0.3">
      <c r="A39" s="31"/>
      <c r="B39" s="31"/>
      <c r="C39" s="31"/>
      <c r="D39" s="31"/>
      <c r="E39" s="31"/>
      <c r="F39" s="31"/>
      <c r="G39" s="31"/>
      <c r="H39" s="31"/>
      <c r="I39" s="31"/>
      <c r="J39" s="31"/>
      <c r="K39" s="31"/>
      <c r="L39" s="31"/>
      <c r="M39" s="31"/>
      <c r="N39" s="176"/>
      <c r="O39" s="31"/>
      <c r="P39" s="31"/>
      <c r="Q39" s="31"/>
      <c r="R39" s="443"/>
      <c r="S39" s="31"/>
      <c r="T39" s="443"/>
      <c r="U39" s="31"/>
      <c r="V39" s="31"/>
      <c r="W39" s="31"/>
      <c r="X39" s="31"/>
      <c r="Y39" s="31"/>
      <c r="Z39" s="31"/>
      <c r="AA39" s="31"/>
      <c r="AB39" s="31"/>
      <c r="AC39" s="31"/>
    </row>
    <row r="40" spans="1:29" s="134" customFormat="1" ht="12" x14ac:dyDescent="0.3">
      <c r="A40" s="31"/>
      <c r="B40" s="31"/>
      <c r="C40" s="31"/>
      <c r="D40" s="31"/>
      <c r="E40" s="31"/>
      <c r="F40" s="31"/>
      <c r="G40" s="31"/>
      <c r="H40" s="31"/>
      <c r="I40" s="31"/>
      <c r="J40" s="31"/>
      <c r="K40" s="31"/>
      <c r="L40" s="31"/>
      <c r="M40" s="31"/>
      <c r="N40" s="176"/>
      <c r="O40" s="31"/>
      <c r="P40" s="31"/>
      <c r="Q40" s="31"/>
      <c r="R40" s="443"/>
      <c r="S40" s="31"/>
      <c r="T40" s="443"/>
      <c r="U40" s="31"/>
      <c r="V40" s="31"/>
      <c r="W40" s="31"/>
      <c r="X40" s="31"/>
      <c r="Y40" s="31"/>
      <c r="Z40" s="31"/>
      <c r="AA40" s="31"/>
      <c r="AB40" s="31"/>
      <c r="AC40" s="31"/>
    </row>
    <row r="41" spans="1:29" s="134" customFormat="1" ht="12" x14ac:dyDescent="0.3">
      <c r="A41" s="31"/>
      <c r="B41" s="31"/>
      <c r="C41" s="31"/>
      <c r="D41" s="31"/>
      <c r="E41" s="31"/>
      <c r="F41" s="31"/>
      <c r="G41" s="31"/>
      <c r="H41" s="31"/>
      <c r="I41" s="31"/>
      <c r="J41" s="31"/>
      <c r="K41" s="31"/>
      <c r="L41" s="31"/>
      <c r="M41" s="31"/>
      <c r="N41" s="176"/>
      <c r="O41" s="31"/>
      <c r="P41" s="31"/>
      <c r="Q41" s="31"/>
      <c r="R41" s="443"/>
      <c r="S41" s="31"/>
      <c r="T41" s="443"/>
      <c r="U41" s="31"/>
      <c r="V41" s="31"/>
      <c r="W41" s="31"/>
      <c r="X41" s="31"/>
      <c r="Y41" s="31"/>
      <c r="Z41" s="31"/>
      <c r="AA41" s="31"/>
      <c r="AB41" s="31"/>
      <c r="AC41" s="31"/>
    </row>
    <row r="42" spans="1:29" s="134" customFormat="1" ht="12" x14ac:dyDescent="0.3">
      <c r="A42" s="31"/>
      <c r="B42" s="31"/>
      <c r="C42" s="31"/>
      <c r="D42" s="31"/>
      <c r="E42" s="31"/>
      <c r="F42" s="31"/>
      <c r="G42" s="31"/>
      <c r="H42" s="31"/>
      <c r="I42" s="31"/>
      <c r="J42" s="31"/>
      <c r="K42" s="31"/>
      <c r="L42" s="31"/>
      <c r="M42" s="31"/>
      <c r="N42" s="176"/>
      <c r="O42" s="31"/>
      <c r="P42" s="31"/>
      <c r="Q42" s="31"/>
      <c r="R42" s="443"/>
      <c r="S42" s="31"/>
      <c r="T42" s="443"/>
      <c r="U42" s="31"/>
      <c r="V42" s="31"/>
      <c r="W42" s="31"/>
      <c r="X42" s="31"/>
      <c r="Y42" s="31"/>
      <c r="Z42" s="31"/>
      <c r="AA42" s="31"/>
      <c r="AB42" s="31"/>
      <c r="AC42" s="31"/>
    </row>
  </sheetData>
  <sheetProtection algorithmName="SHA-512" hashValue="bqEG0ZsPdYHngzRAX7alcMJekwWRaum8n1U2ppXp5LEJzMWE804fQi4KjHqyuI4H85RGlqypzJzc8vDad7OF7g==" saltValue="TTKGKLs2yHpQVhnUCnibsA=="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334"/>
  <sheetViews>
    <sheetView topLeftCell="A229" workbookViewId="0">
      <selection activeCell="C340" sqref="C340"/>
    </sheetView>
  </sheetViews>
  <sheetFormatPr defaultRowHeight="14.4" x14ac:dyDescent="0.3"/>
  <cols>
    <col min="1" max="1" width="13.21875" bestFit="1" customWidth="1"/>
    <col min="2" max="2" width="28.33203125" bestFit="1" customWidth="1"/>
    <col min="3" max="3" width="81.21875" bestFit="1" customWidth="1"/>
    <col min="4" max="4" width="91" bestFit="1" customWidth="1"/>
    <col min="5" max="5" width="33.109375" bestFit="1" customWidth="1"/>
    <col min="6" max="6" width="191.21875" bestFit="1" customWidth="1"/>
    <col min="7" max="7" width="255.6640625" bestFit="1" customWidth="1"/>
    <col min="8" max="8" width="22.33203125" bestFit="1" customWidth="1"/>
    <col min="9" max="9" width="28.21875" bestFit="1" customWidth="1"/>
    <col min="10" max="10" width="27" bestFit="1" customWidth="1"/>
    <col min="11" max="11" width="29.88671875" bestFit="1" customWidth="1"/>
    <col min="12" max="12" width="30.5546875" bestFit="1" customWidth="1"/>
    <col min="13" max="13" width="12.21875" bestFit="1" customWidth="1"/>
    <col min="14" max="14" width="16.77734375" bestFit="1" customWidth="1"/>
    <col min="15" max="15" width="11.21875" customWidth="1"/>
    <col min="16" max="16" width="17.44140625" bestFit="1" customWidth="1"/>
    <col min="17" max="19" width="14.33203125" bestFit="1" customWidth="1"/>
    <col min="20" max="20" width="22.77734375" bestFit="1" customWidth="1"/>
    <col min="21" max="21" width="20.44140625" bestFit="1" customWidth="1"/>
    <col min="22" max="22" width="23.33203125" bestFit="1" customWidth="1"/>
    <col min="23" max="23" width="85.77734375" bestFit="1" customWidth="1"/>
    <col min="24" max="24" width="80.88671875" bestFit="1" customWidth="1"/>
    <col min="25" max="25" width="17.21875" bestFit="1" customWidth="1"/>
    <col min="26" max="26" width="26.33203125" bestFit="1" customWidth="1"/>
    <col min="27" max="27" width="27.88671875" bestFit="1" customWidth="1"/>
    <col min="28" max="28" width="25.5546875" bestFit="1" customWidth="1"/>
    <col min="29" max="29" width="28.77734375" bestFit="1" customWidth="1"/>
    <col min="30" max="30" width="41.5546875" bestFit="1" customWidth="1"/>
    <col min="31" max="31" width="21.5546875" bestFit="1" customWidth="1"/>
    <col min="32" max="32" width="18.88671875" bestFit="1" customWidth="1"/>
    <col min="33" max="33" width="17.77734375" bestFit="1" customWidth="1"/>
    <col min="34" max="34" width="17" bestFit="1" customWidth="1"/>
    <col min="35" max="35" width="21.33203125" bestFit="1" customWidth="1"/>
    <col min="36" max="36" width="25.5546875" bestFit="1" customWidth="1"/>
  </cols>
  <sheetData>
    <row r="1" spans="1:36" x14ac:dyDescent="0.3">
      <c r="X1" s="467"/>
      <c r="Y1" s="467" t="s">
        <v>6166</v>
      </c>
      <c r="Z1" s="467"/>
      <c r="AA1" s="467"/>
      <c r="AB1" s="467"/>
      <c r="AC1" s="467"/>
      <c r="AD1" s="466" t="s">
        <v>6165</v>
      </c>
      <c r="AE1" s="465"/>
      <c r="AF1" s="465"/>
      <c r="AG1" s="465"/>
      <c r="AH1" s="465"/>
      <c r="AI1" s="465"/>
      <c r="AJ1" s="465"/>
    </row>
    <row r="2" spans="1:36" x14ac:dyDescent="0.3">
      <c r="A2" s="462" t="s">
        <v>6164</v>
      </c>
      <c r="B2" s="462" t="s">
        <v>6</v>
      </c>
      <c r="C2" s="462" t="s">
        <v>6163</v>
      </c>
      <c r="D2" s="462" t="s">
        <v>6162</v>
      </c>
      <c r="E2" s="462" t="s">
        <v>6161</v>
      </c>
      <c r="F2" s="462" t="s">
        <v>6160</v>
      </c>
      <c r="G2" s="462" t="s">
        <v>6159</v>
      </c>
      <c r="H2" s="462" t="s">
        <v>6158</v>
      </c>
      <c r="I2" s="462" t="s">
        <v>6157</v>
      </c>
      <c r="J2" s="462" t="s">
        <v>6156</v>
      </c>
      <c r="K2" s="462" t="s">
        <v>6155</v>
      </c>
      <c r="L2" s="462" t="s">
        <v>6154</v>
      </c>
      <c r="M2" s="462" t="s">
        <v>6153</v>
      </c>
      <c r="N2" s="462" t="s">
        <v>6152</v>
      </c>
      <c r="O2" s="462" t="s">
        <v>6151</v>
      </c>
      <c r="P2" s="462" t="s">
        <v>6150</v>
      </c>
      <c r="Q2" s="462" t="s">
        <v>6149</v>
      </c>
      <c r="R2" s="462" t="s">
        <v>6148</v>
      </c>
      <c r="S2" s="462" t="s">
        <v>6147</v>
      </c>
      <c r="T2" s="462" t="s">
        <v>6146</v>
      </c>
      <c r="U2" s="462" t="s">
        <v>6145</v>
      </c>
      <c r="V2" s="462" t="s">
        <v>6144</v>
      </c>
      <c r="W2" s="462" t="s">
        <v>6143</v>
      </c>
      <c r="X2" s="462" t="s">
        <v>6142</v>
      </c>
      <c r="Y2" s="462" t="s">
        <v>6141</v>
      </c>
      <c r="Z2" s="462" t="s">
        <v>6140</v>
      </c>
      <c r="AA2" s="462" t="s">
        <v>6139</v>
      </c>
      <c r="AB2" s="462" t="s">
        <v>6138</v>
      </c>
      <c r="AC2" s="462" t="s">
        <v>6137</v>
      </c>
      <c r="AD2" s="462" t="s">
        <v>6136</v>
      </c>
      <c r="AE2" s="462" t="s">
        <v>6135</v>
      </c>
      <c r="AF2" s="462" t="s">
        <v>6134</v>
      </c>
      <c r="AG2" s="462" t="s">
        <v>6133</v>
      </c>
      <c r="AH2" s="462" t="s">
        <v>6132</v>
      </c>
      <c r="AI2" s="462" t="s">
        <v>6131</v>
      </c>
      <c r="AJ2" s="462" t="s">
        <v>6130</v>
      </c>
    </row>
    <row r="3" spans="1:36" x14ac:dyDescent="0.3">
      <c r="A3" s="462" t="s">
        <v>6129</v>
      </c>
      <c r="B3" s="462" t="s">
        <v>5693</v>
      </c>
      <c r="C3" s="462" t="s">
        <v>6128</v>
      </c>
      <c r="D3" s="462" t="s">
        <v>6127</v>
      </c>
      <c r="E3" s="462" t="s">
        <v>5681</v>
      </c>
      <c r="F3" s="462" t="s">
        <v>6126</v>
      </c>
      <c r="G3" s="462" t="s">
        <v>6125</v>
      </c>
      <c r="H3" s="462" t="s">
        <v>284</v>
      </c>
      <c r="I3" s="462" t="s">
        <v>284</v>
      </c>
      <c r="J3">
        <v>4817314.3800000008</v>
      </c>
      <c r="K3" s="462" t="s">
        <v>284</v>
      </c>
      <c r="L3" s="462" t="s">
        <v>284</v>
      </c>
      <c r="M3" s="463">
        <v>43497</v>
      </c>
      <c r="N3" s="462" t="s">
        <v>6124</v>
      </c>
      <c r="O3" s="463">
        <v>46477</v>
      </c>
      <c r="P3" s="462" t="s">
        <v>5679</v>
      </c>
      <c r="Q3" s="462" t="s">
        <v>5678</v>
      </c>
      <c r="R3" s="462" t="s">
        <v>5679</v>
      </c>
      <c r="S3" s="462" t="s">
        <v>5678</v>
      </c>
      <c r="T3" s="462" t="s">
        <v>5678</v>
      </c>
      <c r="U3" s="462" t="s">
        <v>5677</v>
      </c>
      <c r="V3" s="462" t="s">
        <v>5674</v>
      </c>
      <c r="W3" s="462" t="s">
        <v>5674</v>
      </c>
      <c r="X3" s="462" t="s">
        <v>6123</v>
      </c>
      <c r="Y3" s="461">
        <v>43446</v>
      </c>
      <c r="Z3" s="462" t="s">
        <v>5676</v>
      </c>
      <c r="AA3" s="461">
        <v>43497</v>
      </c>
      <c r="AB3" s="461">
        <v>46477</v>
      </c>
      <c r="AC3" s="462" t="s">
        <v>5675</v>
      </c>
      <c r="AD3" s="462" t="s">
        <v>5674</v>
      </c>
      <c r="AE3" s="461"/>
      <c r="AF3" s="461"/>
      <c r="AG3" s="461"/>
      <c r="AH3" s="461"/>
      <c r="AI3" s="460"/>
      <c r="AJ3" s="460"/>
    </row>
    <row r="4" spans="1:36" x14ac:dyDescent="0.3">
      <c r="A4" s="462" t="s">
        <v>6122</v>
      </c>
      <c r="B4" s="462" t="s">
        <v>5706</v>
      </c>
      <c r="C4" s="462" t="s">
        <v>6121</v>
      </c>
      <c r="D4" s="462" t="s">
        <v>6120</v>
      </c>
      <c r="E4" s="462" t="s">
        <v>5681</v>
      </c>
      <c r="F4" s="462" t="s">
        <v>6119</v>
      </c>
      <c r="G4" s="462" t="s">
        <v>5674</v>
      </c>
      <c r="H4" s="462" t="s">
        <v>284</v>
      </c>
      <c r="I4" s="462" t="s">
        <v>284</v>
      </c>
      <c r="J4">
        <v>800000</v>
      </c>
      <c r="K4" s="462" t="s">
        <v>284</v>
      </c>
      <c r="L4" s="462" t="s">
        <v>284</v>
      </c>
      <c r="M4" s="463">
        <v>43917</v>
      </c>
      <c r="N4" s="462" t="s">
        <v>6118</v>
      </c>
      <c r="O4" s="463">
        <v>47118</v>
      </c>
      <c r="P4" s="462" t="s">
        <v>5679</v>
      </c>
      <c r="Q4" s="462" t="s">
        <v>5678</v>
      </c>
      <c r="R4" s="462" t="s">
        <v>5679</v>
      </c>
      <c r="S4" s="462" t="s">
        <v>5678</v>
      </c>
      <c r="T4" s="462" t="s">
        <v>5678</v>
      </c>
      <c r="U4" s="462" t="s">
        <v>5677</v>
      </c>
      <c r="V4" s="462" t="s">
        <v>5674</v>
      </c>
      <c r="W4" s="462" t="s">
        <v>5674</v>
      </c>
      <c r="X4" s="462" t="s">
        <v>6117</v>
      </c>
      <c r="Y4" s="461">
        <v>43917</v>
      </c>
      <c r="Z4" s="462" t="s">
        <v>5676</v>
      </c>
      <c r="AA4" s="461">
        <v>43917</v>
      </c>
      <c r="AB4" s="461">
        <v>46568</v>
      </c>
      <c r="AC4" s="462" t="s">
        <v>5675</v>
      </c>
      <c r="AD4" s="462" t="s">
        <v>5674</v>
      </c>
      <c r="AE4" s="461"/>
      <c r="AF4" s="461"/>
      <c r="AG4" s="461"/>
      <c r="AH4" s="461"/>
      <c r="AI4" s="460"/>
      <c r="AJ4" s="460"/>
    </row>
    <row r="5" spans="1:36" x14ac:dyDescent="0.3">
      <c r="A5" s="462" t="s">
        <v>6115</v>
      </c>
      <c r="B5" s="462" t="s">
        <v>5701</v>
      </c>
      <c r="C5" s="462" t="s">
        <v>5700</v>
      </c>
      <c r="D5" s="462" t="s">
        <v>5699</v>
      </c>
      <c r="E5" s="462" t="s">
        <v>5681</v>
      </c>
      <c r="F5" s="462" t="s">
        <v>6114</v>
      </c>
      <c r="G5" s="462" t="s">
        <v>5674</v>
      </c>
      <c r="H5" s="462" t="s">
        <v>284</v>
      </c>
      <c r="I5" s="462" t="s">
        <v>284</v>
      </c>
      <c r="J5">
        <v>1282091.6300000001</v>
      </c>
      <c r="K5" s="462" t="s">
        <v>284</v>
      </c>
      <c r="L5" s="462" t="s">
        <v>284</v>
      </c>
      <c r="M5" s="463">
        <v>44652</v>
      </c>
      <c r="N5" s="462" t="s">
        <v>1155</v>
      </c>
      <c r="O5" s="463">
        <v>46843</v>
      </c>
      <c r="P5" s="462" t="s">
        <v>5679</v>
      </c>
      <c r="Q5" s="462" t="s">
        <v>5678</v>
      </c>
      <c r="R5" s="462" t="s">
        <v>5679</v>
      </c>
      <c r="S5" s="462" t="s">
        <v>5678</v>
      </c>
      <c r="T5" s="462" t="s">
        <v>5678</v>
      </c>
      <c r="U5" s="462" t="s">
        <v>5677</v>
      </c>
      <c r="V5" s="462" t="s">
        <v>5674</v>
      </c>
      <c r="W5" s="462" t="s">
        <v>5674</v>
      </c>
      <c r="X5" s="462" t="s">
        <v>6116</v>
      </c>
      <c r="Y5" s="461">
        <v>45639</v>
      </c>
      <c r="Z5" s="462" t="s">
        <v>5676</v>
      </c>
      <c r="AA5" s="461">
        <v>44652</v>
      </c>
      <c r="AB5" s="461">
        <v>46843</v>
      </c>
      <c r="AC5" s="462" t="s">
        <v>5675</v>
      </c>
      <c r="AD5" s="462" t="s">
        <v>5674</v>
      </c>
      <c r="AE5" s="461"/>
      <c r="AF5" s="461"/>
      <c r="AG5" s="461"/>
      <c r="AH5" s="461"/>
      <c r="AI5" s="460"/>
      <c r="AJ5" s="460"/>
    </row>
    <row r="6" spans="1:36" x14ac:dyDescent="0.3">
      <c r="A6" s="462" t="s">
        <v>6115</v>
      </c>
      <c r="B6" s="462" t="s">
        <v>5701</v>
      </c>
      <c r="C6" s="462" t="s">
        <v>5700</v>
      </c>
      <c r="D6" s="462" t="s">
        <v>5699</v>
      </c>
      <c r="E6" s="462" t="s">
        <v>5681</v>
      </c>
      <c r="F6" s="462" t="s">
        <v>6114</v>
      </c>
      <c r="G6" s="462" t="s">
        <v>5674</v>
      </c>
      <c r="H6" s="462" t="s">
        <v>284</v>
      </c>
      <c r="I6" s="462" t="s">
        <v>284</v>
      </c>
      <c r="J6">
        <v>1282091.6300000001</v>
      </c>
      <c r="K6" s="462" t="s">
        <v>284</v>
      </c>
      <c r="L6" s="462" t="s">
        <v>284</v>
      </c>
      <c r="M6" s="463">
        <v>44652</v>
      </c>
      <c r="N6" s="462" t="s">
        <v>1155</v>
      </c>
      <c r="O6" s="463">
        <v>46843</v>
      </c>
      <c r="P6" s="462" t="s">
        <v>5679</v>
      </c>
      <c r="Q6" s="462" t="s">
        <v>5678</v>
      </c>
      <c r="R6" s="462" t="s">
        <v>5679</v>
      </c>
      <c r="S6" s="462" t="s">
        <v>5678</v>
      </c>
      <c r="T6" s="462" t="s">
        <v>5678</v>
      </c>
      <c r="U6" s="462" t="s">
        <v>5677</v>
      </c>
      <c r="V6" s="462" t="s">
        <v>5674</v>
      </c>
      <c r="W6" s="462" t="s">
        <v>5674</v>
      </c>
      <c r="X6" s="462" t="s">
        <v>5700</v>
      </c>
      <c r="Y6" s="461">
        <v>44377</v>
      </c>
      <c r="Z6" s="462" t="s">
        <v>5979</v>
      </c>
      <c r="AA6" s="461">
        <v>44378</v>
      </c>
      <c r="AB6" s="461">
        <v>46843</v>
      </c>
      <c r="AC6" s="462" t="s">
        <v>5675</v>
      </c>
      <c r="AD6" s="462" t="s">
        <v>5674</v>
      </c>
      <c r="AE6" s="461"/>
      <c r="AF6" s="461"/>
      <c r="AG6" s="461"/>
      <c r="AH6" s="461"/>
      <c r="AI6" s="460"/>
      <c r="AJ6" s="460"/>
    </row>
    <row r="7" spans="1:36" x14ac:dyDescent="0.3">
      <c r="A7" s="462" t="s">
        <v>6115</v>
      </c>
      <c r="B7" s="462" t="s">
        <v>5701</v>
      </c>
      <c r="C7" s="462" t="s">
        <v>5700</v>
      </c>
      <c r="D7" s="462" t="s">
        <v>5699</v>
      </c>
      <c r="E7" s="462" t="s">
        <v>5681</v>
      </c>
      <c r="F7" s="462" t="s">
        <v>6114</v>
      </c>
      <c r="G7" s="462" t="s">
        <v>5674</v>
      </c>
      <c r="H7" s="462" t="s">
        <v>284</v>
      </c>
      <c r="I7" s="462" t="s">
        <v>284</v>
      </c>
      <c r="J7">
        <v>1282091.6300000001</v>
      </c>
      <c r="K7" s="462" t="s">
        <v>284</v>
      </c>
      <c r="L7" s="462" t="s">
        <v>284</v>
      </c>
      <c r="M7" s="463">
        <v>44652</v>
      </c>
      <c r="N7" s="462" t="s">
        <v>1155</v>
      </c>
      <c r="O7" s="463">
        <v>46843</v>
      </c>
      <c r="P7" s="462" t="s">
        <v>5679</v>
      </c>
      <c r="Q7" s="462" t="s">
        <v>5678</v>
      </c>
      <c r="R7" s="462" t="s">
        <v>5679</v>
      </c>
      <c r="S7" s="462" t="s">
        <v>5678</v>
      </c>
      <c r="T7" s="462" t="s">
        <v>5678</v>
      </c>
      <c r="U7" s="462" t="s">
        <v>5677</v>
      </c>
      <c r="V7" s="462" t="s">
        <v>5674</v>
      </c>
      <c r="W7" s="462" t="s">
        <v>5674</v>
      </c>
      <c r="X7" s="462" t="s">
        <v>5886</v>
      </c>
      <c r="Y7" s="461">
        <v>46113</v>
      </c>
      <c r="Z7" s="462" t="s">
        <v>5897</v>
      </c>
      <c r="AA7" s="461">
        <v>44652</v>
      </c>
      <c r="AB7" s="461">
        <v>46843</v>
      </c>
      <c r="AC7" s="462" t="s">
        <v>5675</v>
      </c>
      <c r="AD7" s="462" t="s">
        <v>7353</v>
      </c>
      <c r="AE7" s="461">
        <v>45589</v>
      </c>
      <c r="AF7" s="461"/>
      <c r="AG7" s="461">
        <v>44652</v>
      </c>
      <c r="AH7" s="461">
        <v>46477</v>
      </c>
      <c r="AI7" s="460">
        <v>40000</v>
      </c>
      <c r="AJ7" s="460">
        <v>0</v>
      </c>
    </row>
    <row r="8" spans="1:36" x14ac:dyDescent="0.3">
      <c r="A8" s="462" t="s">
        <v>6115</v>
      </c>
      <c r="B8" s="462" t="s">
        <v>5701</v>
      </c>
      <c r="C8" s="462" t="s">
        <v>5700</v>
      </c>
      <c r="D8" s="462" t="s">
        <v>5699</v>
      </c>
      <c r="E8" s="462" t="s">
        <v>5681</v>
      </c>
      <c r="F8" s="462" t="s">
        <v>6114</v>
      </c>
      <c r="G8" s="462" t="s">
        <v>5674</v>
      </c>
      <c r="H8" s="462" t="s">
        <v>284</v>
      </c>
      <c r="I8" s="462" t="s">
        <v>284</v>
      </c>
      <c r="J8">
        <v>1282091.6300000001</v>
      </c>
      <c r="K8" s="462" t="s">
        <v>284</v>
      </c>
      <c r="L8" s="462" t="s">
        <v>284</v>
      </c>
      <c r="M8" s="463">
        <v>44652</v>
      </c>
      <c r="N8" s="462" t="s">
        <v>1155</v>
      </c>
      <c r="O8" s="463">
        <v>46843</v>
      </c>
      <c r="P8" s="462" t="s">
        <v>5679</v>
      </c>
      <c r="Q8" s="462" t="s">
        <v>5678</v>
      </c>
      <c r="R8" s="462" t="s">
        <v>5679</v>
      </c>
      <c r="S8" s="462" t="s">
        <v>5678</v>
      </c>
      <c r="T8" s="462" t="s">
        <v>5678</v>
      </c>
      <c r="U8" s="462" t="s">
        <v>5677</v>
      </c>
      <c r="V8" s="462" t="s">
        <v>5674</v>
      </c>
      <c r="W8" s="462" t="s">
        <v>5674</v>
      </c>
      <c r="X8" s="462" t="s">
        <v>5886</v>
      </c>
      <c r="Y8" s="461">
        <v>46113</v>
      </c>
      <c r="Z8" s="462" t="s">
        <v>5897</v>
      </c>
      <c r="AA8" s="461">
        <v>44652</v>
      </c>
      <c r="AB8" s="461">
        <v>46843</v>
      </c>
      <c r="AC8" s="462" t="s">
        <v>5675</v>
      </c>
      <c r="AD8" s="462" t="s">
        <v>5989</v>
      </c>
      <c r="AE8" s="461">
        <v>45532</v>
      </c>
      <c r="AF8" s="461">
        <v>45645</v>
      </c>
      <c r="AG8" s="461">
        <v>44652</v>
      </c>
      <c r="AH8" s="461">
        <v>46477</v>
      </c>
      <c r="AI8" s="460">
        <v>0</v>
      </c>
      <c r="AJ8" s="460">
        <v>0</v>
      </c>
    </row>
    <row r="9" spans="1:36" x14ac:dyDescent="0.3">
      <c r="A9" s="462" t="s">
        <v>6561</v>
      </c>
      <c r="B9" s="462" t="s">
        <v>5682</v>
      </c>
      <c r="C9" s="462" t="s">
        <v>5810</v>
      </c>
      <c r="D9" s="462" t="s">
        <v>5809</v>
      </c>
      <c r="E9" s="462" t="s">
        <v>5681</v>
      </c>
      <c r="F9" s="462" t="s">
        <v>6562</v>
      </c>
      <c r="G9" s="462" t="s">
        <v>5674</v>
      </c>
      <c r="H9" s="462" t="s">
        <v>284</v>
      </c>
      <c r="I9" s="462" t="s">
        <v>284</v>
      </c>
      <c r="J9">
        <v>1693834.22</v>
      </c>
      <c r="K9" s="462" t="s">
        <v>284</v>
      </c>
      <c r="L9" s="462" t="s">
        <v>284</v>
      </c>
      <c r="M9" s="463">
        <v>44348</v>
      </c>
      <c r="N9" s="462" t="s">
        <v>1155</v>
      </c>
      <c r="O9" s="463">
        <v>46538</v>
      </c>
      <c r="P9" s="462" t="s">
        <v>5679</v>
      </c>
      <c r="Q9" s="462" t="s">
        <v>5678</v>
      </c>
      <c r="R9" s="462" t="s">
        <v>5679</v>
      </c>
      <c r="S9" s="462" t="s">
        <v>5678</v>
      </c>
      <c r="T9" s="462" t="s">
        <v>5678</v>
      </c>
      <c r="U9" s="462" t="s">
        <v>5677</v>
      </c>
      <c r="V9" s="462" t="s">
        <v>5674</v>
      </c>
      <c r="W9" s="462" t="s">
        <v>5674</v>
      </c>
      <c r="X9" s="462" t="s">
        <v>6563</v>
      </c>
      <c r="Y9" s="461">
        <v>45952</v>
      </c>
      <c r="Z9" s="462" t="s">
        <v>5676</v>
      </c>
      <c r="AA9" s="461">
        <v>45809</v>
      </c>
      <c r="AB9" s="461">
        <v>46387</v>
      </c>
      <c r="AC9" s="462" t="s">
        <v>5675</v>
      </c>
      <c r="AD9" s="462" t="s">
        <v>5674</v>
      </c>
      <c r="AE9" s="461"/>
      <c r="AF9" s="461"/>
      <c r="AG9" s="461"/>
      <c r="AH9" s="461"/>
      <c r="AI9" s="460"/>
      <c r="AJ9" s="460"/>
    </row>
    <row r="10" spans="1:36" x14ac:dyDescent="0.3">
      <c r="A10" s="462" t="s">
        <v>6561</v>
      </c>
      <c r="B10" s="462" t="s">
        <v>5682</v>
      </c>
      <c r="C10" s="462" t="s">
        <v>5810</v>
      </c>
      <c r="D10" s="462" t="s">
        <v>5809</v>
      </c>
      <c r="E10" s="462" t="s">
        <v>5681</v>
      </c>
      <c r="F10" s="462" t="s">
        <v>6562</v>
      </c>
      <c r="G10" s="462" t="s">
        <v>5674</v>
      </c>
      <c r="H10" s="462" t="s">
        <v>284</v>
      </c>
      <c r="I10" s="462" t="s">
        <v>284</v>
      </c>
      <c r="J10">
        <v>1693834.22</v>
      </c>
      <c r="K10" s="462" t="s">
        <v>284</v>
      </c>
      <c r="L10" s="462" t="s">
        <v>284</v>
      </c>
      <c r="M10" s="463">
        <v>44348</v>
      </c>
      <c r="N10" s="462" t="s">
        <v>1155</v>
      </c>
      <c r="O10" s="463">
        <v>46538</v>
      </c>
      <c r="P10" s="462" t="s">
        <v>5679</v>
      </c>
      <c r="Q10" s="462" t="s">
        <v>5678</v>
      </c>
      <c r="R10" s="462" t="s">
        <v>5679</v>
      </c>
      <c r="S10" s="462" t="s">
        <v>5678</v>
      </c>
      <c r="T10" s="462" t="s">
        <v>5678</v>
      </c>
      <c r="U10" s="462" t="s">
        <v>5677</v>
      </c>
      <c r="V10" s="462" t="s">
        <v>5674</v>
      </c>
      <c r="W10" s="462" t="s">
        <v>5674</v>
      </c>
      <c r="X10" s="462" t="s">
        <v>6032</v>
      </c>
      <c r="Y10" s="461">
        <v>45967</v>
      </c>
      <c r="Z10" s="462" t="s">
        <v>5676</v>
      </c>
      <c r="AA10" s="461">
        <v>45962</v>
      </c>
      <c r="AB10" s="461">
        <v>46538</v>
      </c>
      <c r="AC10" s="462" t="s">
        <v>5675</v>
      </c>
      <c r="AD10" s="462" t="s">
        <v>5674</v>
      </c>
      <c r="AE10" s="461"/>
      <c r="AF10" s="461"/>
      <c r="AG10" s="461"/>
      <c r="AH10" s="461"/>
      <c r="AI10" s="460"/>
      <c r="AJ10" s="460"/>
    </row>
    <row r="11" spans="1:36" x14ac:dyDescent="0.3">
      <c r="A11" s="462" t="s">
        <v>6561</v>
      </c>
      <c r="B11" s="462" t="s">
        <v>5682</v>
      </c>
      <c r="C11" s="462" t="s">
        <v>5810</v>
      </c>
      <c r="D11" s="462" t="s">
        <v>5809</v>
      </c>
      <c r="E11" s="462" t="s">
        <v>5681</v>
      </c>
      <c r="F11" s="462" t="s">
        <v>6562</v>
      </c>
      <c r="G11" s="462" t="s">
        <v>5674</v>
      </c>
      <c r="H11" s="462" t="s">
        <v>284</v>
      </c>
      <c r="I11" s="462" t="s">
        <v>284</v>
      </c>
      <c r="J11">
        <v>1693834.22</v>
      </c>
      <c r="K11" s="462" t="s">
        <v>284</v>
      </c>
      <c r="L11" s="462" t="s">
        <v>284</v>
      </c>
      <c r="M11" s="463">
        <v>44348</v>
      </c>
      <c r="N11" s="462" t="s">
        <v>1155</v>
      </c>
      <c r="O11" s="463">
        <v>46538</v>
      </c>
      <c r="P11" s="462" t="s">
        <v>5679</v>
      </c>
      <c r="Q11" s="462" t="s">
        <v>5678</v>
      </c>
      <c r="R11" s="462" t="s">
        <v>5679</v>
      </c>
      <c r="S11" s="462" t="s">
        <v>5678</v>
      </c>
      <c r="T11" s="462" t="s">
        <v>5678</v>
      </c>
      <c r="U11" s="462" t="s">
        <v>5677</v>
      </c>
      <c r="V11" s="462" t="s">
        <v>5674</v>
      </c>
      <c r="W11" s="462" t="s">
        <v>5674</v>
      </c>
      <c r="X11" s="462" t="s">
        <v>6040</v>
      </c>
      <c r="Y11" s="461">
        <v>45635</v>
      </c>
      <c r="Z11" s="462" t="s">
        <v>6024</v>
      </c>
      <c r="AA11" s="461">
        <v>45383</v>
      </c>
      <c r="AB11" s="461">
        <v>46327</v>
      </c>
      <c r="AC11" s="462" t="s">
        <v>5675</v>
      </c>
      <c r="AD11" s="462" t="s">
        <v>5674</v>
      </c>
      <c r="AE11" s="461"/>
      <c r="AF11" s="461"/>
      <c r="AG11" s="461"/>
      <c r="AH11" s="461"/>
      <c r="AI11" s="460"/>
      <c r="AJ11" s="460"/>
    </row>
    <row r="12" spans="1:36" x14ac:dyDescent="0.3">
      <c r="A12" s="462" t="s">
        <v>6561</v>
      </c>
      <c r="B12" s="462" t="s">
        <v>5682</v>
      </c>
      <c r="C12" s="462" t="s">
        <v>5810</v>
      </c>
      <c r="D12" s="462" t="s">
        <v>5809</v>
      </c>
      <c r="E12" s="462" t="s">
        <v>5681</v>
      </c>
      <c r="F12" s="462" t="s">
        <v>6562</v>
      </c>
      <c r="G12" s="462" t="s">
        <v>5674</v>
      </c>
      <c r="H12" s="462" t="s">
        <v>284</v>
      </c>
      <c r="I12" s="462" t="s">
        <v>284</v>
      </c>
      <c r="J12">
        <v>1693834.22</v>
      </c>
      <c r="K12" s="462" t="s">
        <v>284</v>
      </c>
      <c r="L12" s="462" t="s">
        <v>284</v>
      </c>
      <c r="M12" s="463">
        <v>44348</v>
      </c>
      <c r="N12" s="462" t="s">
        <v>1155</v>
      </c>
      <c r="O12" s="463">
        <v>46538</v>
      </c>
      <c r="P12" s="462" t="s">
        <v>5679</v>
      </c>
      <c r="Q12" s="462" t="s">
        <v>5678</v>
      </c>
      <c r="R12" s="462" t="s">
        <v>5679</v>
      </c>
      <c r="S12" s="462" t="s">
        <v>5678</v>
      </c>
      <c r="T12" s="462" t="s">
        <v>5678</v>
      </c>
      <c r="U12" s="462" t="s">
        <v>5677</v>
      </c>
      <c r="V12" s="462" t="s">
        <v>5674</v>
      </c>
      <c r="W12" s="462" t="s">
        <v>5674</v>
      </c>
      <c r="X12" s="462" t="s">
        <v>952</v>
      </c>
      <c r="Y12" s="461">
        <v>44785</v>
      </c>
      <c r="Z12" s="462" t="s">
        <v>6024</v>
      </c>
      <c r="AA12" s="461">
        <v>44682</v>
      </c>
      <c r="AB12" s="461">
        <v>44712</v>
      </c>
      <c r="AC12" s="462" t="s">
        <v>5675</v>
      </c>
      <c r="AD12" s="462" t="s">
        <v>5674</v>
      </c>
      <c r="AE12" s="461"/>
      <c r="AF12" s="461"/>
      <c r="AG12" s="461"/>
      <c r="AH12" s="461"/>
      <c r="AI12" s="460"/>
      <c r="AJ12" s="460"/>
    </row>
    <row r="13" spans="1:36" x14ac:dyDescent="0.3">
      <c r="A13" s="462" t="s">
        <v>6561</v>
      </c>
      <c r="B13" s="462" t="s">
        <v>5682</v>
      </c>
      <c r="C13" s="462" t="s">
        <v>5810</v>
      </c>
      <c r="D13" s="462" t="s">
        <v>5809</v>
      </c>
      <c r="E13" s="462" t="s">
        <v>5681</v>
      </c>
      <c r="F13" s="462" t="s">
        <v>6562</v>
      </c>
      <c r="G13" s="462" t="s">
        <v>5674</v>
      </c>
      <c r="H13" s="462" t="s">
        <v>284</v>
      </c>
      <c r="I13" s="462" t="s">
        <v>284</v>
      </c>
      <c r="J13">
        <v>1693834.22</v>
      </c>
      <c r="K13" s="462" t="s">
        <v>284</v>
      </c>
      <c r="L13" s="462" t="s">
        <v>284</v>
      </c>
      <c r="M13" s="463">
        <v>44348</v>
      </c>
      <c r="N13" s="462" t="s">
        <v>1155</v>
      </c>
      <c r="O13" s="463">
        <v>46538</v>
      </c>
      <c r="P13" s="462" t="s">
        <v>5679</v>
      </c>
      <c r="Q13" s="462" t="s">
        <v>5678</v>
      </c>
      <c r="R13" s="462" t="s">
        <v>5679</v>
      </c>
      <c r="S13" s="462" t="s">
        <v>5678</v>
      </c>
      <c r="T13" s="462" t="s">
        <v>5678</v>
      </c>
      <c r="U13" s="462" t="s">
        <v>5677</v>
      </c>
      <c r="V13" s="462" t="s">
        <v>5674</v>
      </c>
      <c r="W13" s="462" t="s">
        <v>5674</v>
      </c>
      <c r="X13" s="462" t="s">
        <v>6564</v>
      </c>
      <c r="Y13" s="461">
        <v>45063</v>
      </c>
      <c r="Z13" s="462" t="s">
        <v>6024</v>
      </c>
      <c r="AA13" s="461">
        <v>44866</v>
      </c>
      <c r="AB13" s="461">
        <v>46327</v>
      </c>
      <c r="AC13" s="462" t="s">
        <v>5675</v>
      </c>
      <c r="AD13" s="462" t="s">
        <v>5674</v>
      </c>
      <c r="AE13" s="461"/>
      <c r="AF13" s="461"/>
      <c r="AG13" s="461"/>
      <c r="AH13" s="461"/>
      <c r="AI13" s="460"/>
      <c r="AJ13" s="460"/>
    </row>
    <row r="14" spans="1:36" x14ac:dyDescent="0.3">
      <c r="A14" s="462" t="s">
        <v>6561</v>
      </c>
      <c r="B14" s="462" t="s">
        <v>5682</v>
      </c>
      <c r="C14" s="462" t="s">
        <v>5810</v>
      </c>
      <c r="D14" s="462" t="s">
        <v>5809</v>
      </c>
      <c r="E14" s="462" t="s">
        <v>5681</v>
      </c>
      <c r="F14" s="462" t="s">
        <v>6562</v>
      </c>
      <c r="G14" s="462" t="s">
        <v>5674</v>
      </c>
      <c r="H14" s="462" t="s">
        <v>284</v>
      </c>
      <c r="I14" s="462" t="s">
        <v>284</v>
      </c>
      <c r="J14">
        <v>1693834.22</v>
      </c>
      <c r="K14" s="462" t="s">
        <v>284</v>
      </c>
      <c r="L14" s="462" t="s">
        <v>284</v>
      </c>
      <c r="M14" s="463">
        <v>44348</v>
      </c>
      <c r="N14" s="462" t="s">
        <v>1155</v>
      </c>
      <c r="O14" s="463">
        <v>46538</v>
      </c>
      <c r="P14" s="462" t="s">
        <v>5679</v>
      </c>
      <c r="Q14" s="462" t="s">
        <v>5678</v>
      </c>
      <c r="R14" s="462" t="s">
        <v>5679</v>
      </c>
      <c r="S14" s="462" t="s">
        <v>5678</v>
      </c>
      <c r="T14" s="462" t="s">
        <v>5678</v>
      </c>
      <c r="U14" s="462" t="s">
        <v>5677</v>
      </c>
      <c r="V14" s="462" t="s">
        <v>5674</v>
      </c>
      <c r="W14" s="462" t="s">
        <v>5674</v>
      </c>
      <c r="X14" s="462" t="s">
        <v>5989</v>
      </c>
      <c r="Y14" s="461">
        <v>44764</v>
      </c>
      <c r="Z14" s="462" t="s">
        <v>5897</v>
      </c>
      <c r="AA14" s="461">
        <v>44348</v>
      </c>
      <c r="AB14" s="461">
        <v>45808</v>
      </c>
      <c r="AC14" s="462" t="s">
        <v>5675</v>
      </c>
      <c r="AD14" s="462" t="s">
        <v>5674</v>
      </c>
      <c r="AE14" s="461"/>
      <c r="AF14" s="461"/>
      <c r="AG14" s="461"/>
      <c r="AH14" s="461"/>
      <c r="AI14" s="460"/>
      <c r="AJ14" s="460"/>
    </row>
    <row r="15" spans="1:36" x14ac:dyDescent="0.3">
      <c r="A15" s="462" t="s">
        <v>6112</v>
      </c>
      <c r="B15" s="462" t="s">
        <v>5706</v>
      </c>
      <c r="C15" s="462" t="s">
        <v>5703</v>
      </c>
      <c r="D15" s="462" t="s">
        <v>5705</v>
      </c>
      <c r="E15" s="462" t="s">
        <v>5681</v>
      </c>
      <c r="F15" s="462" t="s">
        <v>6111</v>
      </c>
      <c r="G15" s="462" t="s">
        <v>5674</v>
      </c>
      <c r="H15" s="462" t="s">
        <v>284</v>
      </c>
      <c r="I15" s="462" t="s">
        <v>284</v>
      </c>
      <c r="J15">
        <v>5836053.5200000005</v>
      </c>
      <c r="K15" s="462" t="s">
        <v>284</v>
      </c>
      <c r="L15" s="462" t="s">
        <v>284</v>
      </c>
      <c r="M15" s="463">
        <v>44378</v>
      </c>
      <c r="N15" s="462" t="s">
        <v>6110</v>
      </c>
      <c r="O15" s="463">
        <v>46387</v>
      </c>
      <c r="P15" s="462" t="s">
        <v>5679</v>
      </c>
      <c r="Q15" s="462" t="s">
        <v>5678</v>
      </c>
      <c r="R15" s="462" t="s">
        <v>5679</v>
      </c>
      <c r="S15" s="462" t="s">
        <v>5679</v>
      </c>
      <c r="T15" s="462" t="s">
        <v>5678</v>
      </c>
      <c r="U15" s="462" t="s">
        <v>5677</v>
      </c>
      <c r="V15" s="462" t="s">
        <v>5674</v>
      </c>
      <c r="W15" s="462" t="s">
        <v>5674</v>
      </c>
      <c r="X15" s="462" t="s">
        <v>5703</v>
      </c>
      <c r="Y15" s="461">
        <v>44358</v>
      </c>
      <c r="Z15" s="462" t="s">
        <v>5676</v>
      </c>
      <c r="AA15" s="461">
        <v>44378</v>
      </c>
      <c r="AB15" s="461">
        <v>46203</v>
      </c>
      <c r="AC15" s="462" t="s">
        <v>5675</v>
      </c>
      <c r="AD15" s="462" t="s">
        <v>5674</v>
      </c>
      <c r="AE15" s="461"/>
      <c r="AF15" s="461"/>
      <c r="AG15" s="461"/>
      <c r="AH15" s="461"/>
      <c r="AI15" s="460"/>
      <c r="AJ15" s="460"/>
    </row>
    <row r="16" spans="1:36" x14ac:dyDescent="0.3">
      <c r="A16" s="462" t="s">
        <v>6112</v>
      </c>
      <c r="B16" s="462" t="s">
        <v>5706</v>
      </c>
      <c r="C16" s="462" t="s">
        <v>5703</v>
      </c>
      <c r="D16" s="462" t="s">
        <v>5705</v>
      </c>
      <c r="E16" s="462" t="s">
        <v>5681</v>
      </c>
      <c r="F16" s="462" t="s">
        <v>6111</v>
      </c>
      <c r="G16" s="462" t="s">
        <v>5674</v>
      </c>
      <c r="H16" s="462" t="s">
        <v>284</v>
      </c>
      <c r="I16" s="462" t="s">
        <v>284</v>
      </c>
      <c r="J16">
        <v>5836053.5200000005</v>
      </c>
      <c r="K16" s="462" t="s">
        <v>284</v>
      </c>
      <c r="L16" s="462" t="s">
        <v>284</v>
      </c>
      <c r="M16" s="463">
        <v>44378</v>
      </c>
      <c r="N16" s="462" t="s">
        <v>6110</v>
      </c>
      <c r="O16" s="463">
        <v>46387</v>
      </c>
      <c r="P16" s="462" t="s">
        <v>5679</v>
      </c>
      <c r="Q16" s="462" t="s">
        <v>5678</v>
      </c>
      <c r="R16" s="462" t="s">
        <v>5679</v>
      </c>
      <c r="S16" s="462" t="s">
        <v>5679</v>
      </c>
      <c r="T16" s="462" t="s">
        <v>5678</v>
      </c>
      <c r="U16" s="462" t="s">
        <v>5677</v>
      </c>
      <c r="V16" s="462" t="s">
        <v>5674</v>
      </c>
      <c r="W16" s="462" t="s">
        <v>5674</v>
      </c>
      <c r="X16" s="462" t="s">
        <v>4628</v>
      </c>
      <c r="Y16" s="461">
        <v>45141</v>
      </c>
      <c r="Z16" s="462" t="s">
        <v>5676</v>
      </c>
      <c r="AA16" s="461">
        <v>44927</v>
      </c>
      <c r="AB16" s="461">
        <v>46387</v>
      </c>
      <c r="AC16" s="462" t="s">
        <v>5675</v>
      </c>
      <c r="AD16" s="462" t="s">
        <v>5674</v>
      </c>
      <c r="AE16" s="461"/>
      <c r="AF16" s="461"/>
      <c r="AG16" s="461"/>
      <c r="AH16" s="461"/>
      <c r="AI16" s="460"/>
      <c r="AJ16" s="460"/>
    </row>
    <row r="17" spans="1:36" x14ac:dyDescent="0.3">
      <c r="A17" s="462" t="s">
        <v>6112</v>
      </c>
      <c r="B17" s="462" t="s">
        <v>5706</v>
      </c>
      <c r="C17" s="462" t="s">
        <v>5703</v>
      </c>
      <c r="D17" s="462" t="s">
        <v>5705</v>
      </c>
      <c r="E17" s="462" t="s">
        <v>5681</v>
      </c>
      <c r="F17" s="462" t="s">
        <v>6111</v>
      </c>
      <c r="G17" s="462" t="s">
        <v>5674</v>
      </c>
      <c r="H17" s="462" t="s">
        <v>284</v>
      </c>
      <c r="I17" s="462" t="s">
        <v>284</v>
      </c>
      <c r="J17">
        <v>5836053.5200000005</v>
      </c>
      <c r="K17" s="462" t="s">
        <v>284</v>
      </c>
      <c r="L17" s="462" t="s">
        <v>284</v>
      </c>
      <c r="M17" s="463">
        <v>44378</v>
      </c>
      <c r="N17" s="462" t="s">
        <v>6110</v>
      </c>
      <c r="O17" s="463">
        <v>46387</v>
      </c>
      <c r="P17" s="462" t="s">
        <v>5679</v>
      </c>
      <c r="Q17" s="462" t="s">
        <v>5678</v>
      </c>
      <c r="R17" s="462" t="s">
        <v>5679</v>
      </c>
      <c r="S17" s="462" t="s">
        <v>5679</v>
      </c>
      <c r="T17" s="462" t="s">
        <v>5678</v>
      </c>
      <c r="U17" s="462" t="s">
        <v>5677</v>
      </c>
      <c r="V17" s="462" t="s">
        <v>5674</v>
      </c>
      <c r="W17" s="462" t="s">
        <v>5674</v>
      </c>
      <c r="X17" s="462" t="s">
        <v>952</v>
      </c>
      <c r="Y17" s="461">
        <v>45093</v>
      </c>
      <c r="Z17" s="462" t="s">
        <v>5676</v>
      </c>
      <c r="AA17" s="461">
        <v>45108</v>
      </c>
      <c r="AB17" s="461">
        <v>46203</v>
      </c>
      <c r="AC17" s="462" t="s">
        <v>5675</v>
      </c>
      <c r="AD17" s="462" t="s">
        <v>5674</v>
      </c>
      <c r="AE17" s="461"/>
      <c r="AF17" s="461"/>
      <c r="AG17" s="461"/>
      <c r="AH17" s="461"/>
      <c r="AI17" s="460"/>
      <c r="AJ17" s="460"/>
    </row>
    <row r="18" spans="1:36" x14ac:dyDescent="0.3">
      <c r="A18" s="462" t="s">
        <v>6112</v>
      </c>
      <c r="B18" s="462" t="s">
        <v>5706</v>
      </c>
      <c r="C18" s="462" t="s">
        <v>5703</v>
      </c>
      <c r="D18" s="462" t="s">
        <v>5705</v>
      </c>
      <c r="E18" s="462" t="s">
        <v>5681</v>
      </c>
      <c r="F18" s="462" t="s">
        <v>6111</v>
      </c>
      <c r="G18" s="462" t="s">
        <v>5674</v>
      </c>
      <c r="H18" s="462" t="s">
        <v>284</v>
      </c>
      <c r="I18" s="462" t="s">
        <v>284</v>
      </c>
      <c r="J18">
        <v>5836053.5200000005</v>
      </c>
      <c r="K18" s="462" t="s">
        <v>284</v>
      </c>
      <c r="L18" s="462" t="s">
        <v>284</v>
      </c>
      <c r="M18" s="463">
        <v>44378</v>
      </c>
      <c r="N18" s="462" t="s">
        <v>6110</v>
      </c>
      <c r="O18" s="463">
        <v>46387</v>
      </c>
      <c r="P18" s="462" t="s">
        <v>5679</v>
      </c>
      <c r="Q18" s="462" t="s">
        <v>5678</v>
      </c>
      <c r="R18" s="462" t="s">
        <v>5679</v>
      </c>
      <c r="S18" s="462" t="s">
        <v>5679</v>
      </c>
      <c r="T18" s="462" t="s">
        <v>5678</v>
      </c>
      <c r="U18" s="462" t="s">
        <v>5677</v>
      </c>
      <c r="V18" s="462" t="s">
        <v>5674</v>
      </c>
      <c r="W18" s="462" t="s">
        <v>5674</v>
      </c>
      <c r="X18" s="462" t="s">
        <v>944</v>
      </c>
      <c r="Y18" s="461">
        <v>45127</v>
      </c>
      <c r="Z18" s="462" t="s">
        <v>5676</v>
      </c>
      <c r="AA18" s="461">
        <v>44927</v>
      </c>
      <c r="AB18" s="461">
        <v>46387</v>
      </c>
      <c r="AC18" s="462" t="s">
        <v>5675</v>
      </c>
      <c r="AD18" s="462" t="s">
        <v>5674</v>
      </c>
      <c r="AE18" s="461"/>
      <c r="AF18" s="461"/>
      <c r="AG18" s="461"/>
      <c r="AH18" s="461"/>
      <c r="AI18" s="460"/>
      <c r="AJ18" s="460"/>
    </row>
    <row r="19" spans="1:36" x14ac:dyDescent="0.3">
      <c r="A19" s="462" t="s">
        <v>6112</v>
      </c>
      <c r="B19" s="462" t="s">
        <v>5706</v>
      </c>
      <c r="C19" s="462" t="s">
        <v>5703</v>
      </c>
      <c r="D19" s="462" t="s">
        <v>5705</v>
      </c>
      <c r="E19" s="462" t="s">
        <v>5681</v>
      </c>
      <c r="F19" s="462" t="s">
        <v>6111</v>
      </c>
      <c r="G19" s="462" t="s">
        <v>5674</v>
      </c>
      <c r="H19" s="462" t="s">
        <v>284</v>
      </c>
      <c r="I19" s="462" t="s">
        <v>284</v>
      </c>
      <c r="J19">
        <v>5836053.5200000005</v>
      </c>
      <c r="K19" s="462" t="s">
        <v>284</v>
      </c>
      <c r="L19" s="462" t="s">
        <v>284</v>
      </c>
      <c r="M19" s="463">
        <v>44378</v>
      </c>
      <c r="N19" s="462" t="s">
        <v>6110</v>
      </c>
      <c r="O19" s="463">
        <v>46387</v>
      </c>
      <c r="P19" s="462" t="s">
        <v>5679</v>
      </c>
      <c r="Q19" s="462" t="s">
        <v>5678</v>
      </c>
      <c r="R19" s="462" t="s">
        <v>5679</v>
      </c>
      <c r="S19" s="462" t="s">
        <v>5679</v>
      </c>
      <c r="T19" s="462" t="s">
        <v>5678</v>
      </c>
      <c r="U19" s="462" t="s">
        <v>5677</v>
      </c>
      <c r="V19" s="462" t="s">
        <v>5674</v>
      </c>
      <c r="W19" s="462" t="s">
        <v>5674</v>
      </c>
      <c r="X19" s="462" t="s">
        <v>6113</v>
      </c>
      <c r="Y19" s="461">
        <v>44516</v>
      </c>
      <c r="Z19" s="462" t="s">
        <v>5676</v>
      </c>
      <c r="AA19" s="461">
        <v>44378</v>
      </c>
      <c r="AB19" s="461">
        <v>46203</v>
      </c>
      <c r="AC19" s="462" t="s">
        <v>5675</v>
      </c>
      <c r="AD19" s="462" t="s">
        <v>5674</v>
      </c>
      <c r="AE19" s="461"/>
      <c r="AF19" s="461"/>
      <c r="AG19" s="461"/>
      <c r="AH19" s="461"/>
      <c r="AI19" s="460"/>
      <c r="AJ19" s="460"/>
    </row>
    <row r="20" spans="1:36" x14ac:dyDescent="0.3">
      <c r="A20" s="462" t="s">
        <v>6112</v>
      </c>
      <c r="B20" s="462" t="s">
        <v>5706</v>
      </c>
      <c r="C20" s="462" t="s">
        <v>5703</v>
      </c>
      <c r="D20" s="462" t="s">
        <v>5705</v>
      </c>
      <c r="E20" s="462" t="s">
        <v>5681</v>
      </c>
      <c r="F20" s="462" t="s">
        <v>6111</v>
      </c>
      <c r="G20" s="462" t="s">
        <v>5674</v>
      </c>
      <c r="H20" s="462" t="s">
        <v>284</v>
      </c>
      <c r="I20" s="462" t="s">
        <v>284</v>
      </c>
      <c r="J20">
        <v>5836053.5200000005</v>
      </c>
      <c r="K20" s="462" t="s">
        <v>284</v>
      </c>
      <c r="L20" s="462" t="s">
        <v>284</v>
      </c>
      <c r="M20" s="463">
        <v>44378</v>
      </c>
      <c r="N20" s="462" t="s">
        <v>6110</v>
      </c>
      <c r="O20" s="463">
        <v>46387</v>
      </c>
      <c r="P20" s="462" t="s">
        <v>5679</v>
      </c>
      <c r="Q20" s="462" t="s">
        <v>5678</v>
      </c>
      <c r="R20" s="462" t="s">
        <v>5679</v>
      </c>
      <c r="S20" s="462" t="s">
        <v>5679</v>
      </c>
      <c r="T20" s="462" t="s">
        <v>5678</v>
      </c>
      <c r="U20" s="462" t="s">
        <v>5677</v>
      </c>
      <c r="V20" s="462" t="s">
        <v>5674</v>
      </c>
      <c r="W20" s="462" t="s">
        <v>5674</v>
      </c>
      <c r="X20" s="462" t="s">
        <v>6109</v>
      </c>
      <c r="Y20" s="461">
        <v>45635</v>
      </c>
      <c r="Z20" s="462" t="s">
        <v>5676</v>
      </c>
      <c r="AA20" s="461">
        <v>45658</v>
      </c>
      <c r="AB20" s="461">
        <v>46387</v>
      </c>
      <c r="AC20" s="462" t="s">
        <v>5675</v>
      </c>
      <c r="AD20" s="462" t="s">
        <v>5674</v>
      </c>
      <c r="AE20" s="461"/>
      <c r="AF20" s="461"/>
      <c r="AG20" s="461"/>
      <c r="AH20" s="461"/>
      <c r="AI20" s="460"/>
      <c r="AJ20" s="460"/>
    </row>
    <row r="21" spans="1:36" x14ac:dyDescent="0.3">
      <c r="A21" s="462" t="s">
        <v>6112</v>
      </c>
      <c r="B21" s="462" t="s">
        <v>5706</v>
      </c>
      <c r="C21" s="462" t="s">
        <v>5703</v>
      </c>
      <c r="D21" s="462" t="s">
        <v>5705</v>
      </c>
      <c r="E21" s="462" t="s">
        <v>5681</v>
      </c>
      <c r="F21" s="462" t="s">
        <v>6111</v>
      </c>
      <c r="G21" s="462" t="s">
        <v>5674</v>
      </c>
      <c r="H21" s="462" t="s">
        <v>284</v>
      </c>
      <c r="I21" s="462" t="s">
        <v>284</v>
      </c>
      <c r="J21">
        <v>5836053.5200000005</v>
      </c>
      <c r="K21" s="462" t="s">
        <v>284</v>
      </c>
      <c r="L21" s="462" t="s">
        <v>284</v>
      </c>
      <c r="M21" s="463">
        <v>44378</v>
      </c>
      <c r="N21" s="462" t="s">
        <v>6110</v>
      </c>
      <c r="O21" s="463">
        <v>46387</v>
      </c>
      <c r="P21" s="462" t="s">
        <v>5679</v>
      </c>
      <c r="Q21" s="462" t="s">
        <v>5678</v>
      </c>
      <c r="R21" s="462" t="s">
        <v>5679</v>
      </c>
      <c r="S21" s="462" t="s">
        <v>5679</v>
      </c>
      <c r="T21" s="462" t="s">
        <v>5678</v>
      </c>
      <c r="U21" s="462" t="s">
        <v>5677</v>
      </c>
      <c r="V21" s="462" t="s">
        <v>5674</v>
      </c>
      <c r="W21" s="462" t="s">
        <v>5674</v>
      </c>
      <c r="X21" s="462" t="s">
        <v>7413</v>
      </c>
      <c r="Y21" s="461">
        <v>46141</v>
      </c>
      <c r="Z21" s="462" t="s">
        <v>6003</v>
      </c>
      <c r="AA21" s="461">
        <v>46113</v>
      </c>
      <c r="AB21" s="461">
        <v>46203</v>
      </c>
      <c r="AC21" s="462" t="s">
        <v>5675</v>
      </c>
      <c r="AD21" s="462" t="s">
        <v>5674</v>
      </c>
      <c r="AE21" s="461"/>
      <c r="AF21" s="461"/>
      <c r="AG21" s="461"/>
      <c r="AH21" s="461"/>
      <c r="AI21" s="460"/>
      <c r="AJ21" s="460"/>
    </row>
    <row r="22" spans="1:36" x14ac:dyDescent="0.3">
      <c r="A22" s="462" t="s">
        <v>7738</v>
      </c>
      <c r="B22" s="462" t="s">
        <v>5853</v>
      </c>
      <c r="C22" s="462" t="s">
        <v>5850</v>
      </c>
      <c r="D22" s="462" t="s">
        <v>5674</v>
      </c>
      <c r="E22" s="462" t="s">
        <v>5681</v>
      </c>
      <c r="F22" s="462" t="s">
        <v>7739</v>
      </c>
      <c r="G22" s="462" t="s">
        <v>5674</v>
      </c>
      <c r="H22" s="462" t="s">
        <v>284</v>
      </c>
      <c r="I22" s="462" t="s">
        <v>284</v>
      </c>
      <c r="J22">
        <v>786278.3</v>
      </c>
      <c r="K22" s="462" t="s">
        <v>284</v>
      </c>
      <c r="L22" s="462" t="s">
        <v>284</v>
      </c>
      <c r="M22" s="463">
        <v>44544</v>
      </c>
      <c r="N22" s="462" t="s">
        <v>5807</v>
      </c>
      <c r="O22" s="463">
        <v>46477</v>
      </c>
      <c r="P22" s="462" t="s">
        <v>5679</v>
      </c>
      <c r="Q22" s="462" t="s">
        <v>5678</v>
      </c>
      <c r="R22" s="462" t="s">
        <v>5679</v>
      </c>
      <c r="S22" s="462" t="s">
        <v>5678</v>
      </c>
      <c r="T22" s="462" t="s">
        <v>5678</v>
      </c>
      <c r="U22" s="462" t="s">
        <v>5677</v>
      </c>
      <c r="V22" s="462" t="s">
        <v>5674</v>
      </c>
      <c r="W22" s="462" t="s">
        <v>5674</v>
      </c>
      <c r="X22" s="462" t="s">
        <v>5850</v>
      </c>
      <c r="Y22" s="461">
        <v>44604</v>
      </c>
      <c r="Z22" s="462" t="s">
        <v>5676</v>
      </c>
      <c r="AA22" s="461">
        <v>44544</v>
      </c>
      <c r="AB22" s="461">
        <v>46477</v>
      </c>
      <c r="AC22" s="462" t="s">
        <v>5675</v>
      </c>
      <c r="AD22" s="462" t="s">
        <v>5674</v>
      </c>
      <c r="AE22" s="461"/>
      <c r="AF22" s="461"/>
      <c r="AG22" s="461"/>
      <c r="AH22" s="461"/>
      <c r="AI22" s="460"/>
      <c r="AJ22" s="460"/>
    </row>
    <row r="23" spans="1:36" x14ac:dyDescent="0.3">
      <c r="A23" s="462" t="s">
        <v>7535</v>
      </c>
      <c r="B23" s="462" t="s">
        <v>5738</v>
      </c>
      <c r="C23" s="462" t="s">
        <v>5738</v>
      </c>
      <c r="D23" s="462" t="s">
        <v>5738</v>
      </c>
      <c r="E23" s="462" t="s">
        <v>5681</v>
      </c>
      <c r="F23" s="462" t="s">
        <v>5738</v>
      </c>
      <c r="G23" s="462" t="s">
        <v>5738</v>
      </c>
      <c r="H23" s="462" t="s">
        <v>284</v>
      </c>
      <c r="I23" s="462" t="s">
        <v>284</v>
      </c>
      <c r="J23">
        <v>498837</v>
      </c>
      <c r="K23" s="462" t="s">
        <v>284</v>
      </c>
      <c r="L23" s="462" t="s">
        <v>284</v>
      </c>
      <c r="M23" s="463">
        <v>44317</v>
      </c>
      <c r="N23" s="462" t="s">
        <v>7536</v>
      </c>
      <c r="O23" s="463">
        <v>47238</v>
      </c>
      <c r="P23" s="462" t="s">
        <v>5679</v>
      </c>
      <c r="Q23" s="462" t="s">
        <v>5678</v>
      </c>
      <c r="R23" s="462" t="s">
        <v>5679</v>
      </c>
      <c r="S23" s="462" t="s">
        <v>5678</v>
      </c>
      <c r="T23" s="462" t="s">
        <v>5678</v>
      </c>
      <c r="U23" s="462" t="s">
        <v>5737</v>
      </c>
      <c r="V23" s="462" t="s">
        <v>5674</v>
      </c>
      <c r="W23" s="462" t="s">
        <v>5674</v>
      </c>
      <c r="X23" s="462" t="s">
        <v>7537</v>
      </c>
      <c r="Y23" s="461">
        <v>44285</v>
      </c>
      <c r="Z23" s="462" t="s">
        <v>5676</v>
      </c>
      <c r="AA23" s="461">
        <v>44317</v>
      </c>
      <c r="AB23" s="461">
        <v>47238</v>
      </c>
      <c r="AC23" s="462" t="s">
        <v>5675</v>
      </c>
      <c r="AD23" s="462" t="s">
        <v>5674</v>
      </c>
      <c r="AE23" s="461"/>
      <c r="AF23" s="461"/>
      <c r="AG23" s="461"/>
      <c r="AH23" s="461"/>
      <c r="AI23" s="460"/>
      <c r="AJ23" s="460"/>
    </row>
    <row r="24" spans="1:36" x14ac:dyDescent="0.3">
      <c r="A24" s="462" t="s">
        <v>7538</v>
      </c>
      <c r="B24" s="462" t="s">
        <v>5682</v>
      </c>
      <c r="C24" s="462" t="s">
        <v>7539</v>
      </c>
      <c r="D24" s="462" t="s">
        <v>5674</v>
      </c>
      <c r="E24" s="462" t="s">
        <v>5681</v>
      </c>
      <c r="F24" s="462" t="s">
        <v>7540</v>
      </c>
      <c r="G24" s="462" t="s">
        <v>5674</v>
      </c>
      <c r="H24" s="462" t="s">
        <v>284</v>
      </c>
      <c r="I24" s="462" t="s">
        <v>284</v>
      </c>
      <c r="J24">
        <v>450000</v>
      </c>
      <c r="K24" s="462" t="s">
        <v>284</v>
      </c>
      <c r="L24" s="462" t="s">
        <v>284</v>
      </c>
      <c r="M24" s="463">
        <v>44474</v>
      </c>
      <c r="N24" s="462" t="s">
        <v>7541</v>
      </c>
      <c r="O24" s="463">
        <v>46568</v>
      </c>
      <c r="P24" s="462" t="s">
        <v>5679</v>
      </c>
      <c r="Q24" s="462" t="s">
        <v>5678</v>
      </c>
      <c r="R24" s="462" t="s">
        <v>5679</v>
      </c>
      <c r="S24" s="462" t="s">
        <v>5678</v>
      </c>
      <c r="T24" s="462" t="s">
        <v>5678</v>
      </c>
      <c r="U24" s="462" t="s">
        <v>5677</v>
      </c>
      <c r="V24" s="462" t="s">
        <v>5674</v>
      </c>
      <c r="W24" s="462" t="s">
        <v>5674</v>
      </c>
      <c r="X24" s="462" t="s">
        <v>7542</v>
      </c>
      <c r="Y24" s="461">
        <v>44746</v>
      </c>
      <c r="Z24" s="462" t="s">
        <v>5676</v>
      </c>
      <c r="AA24" s="461">
        <v>44474</v>
      </c>
      <c r="AB24" s="461">
        <v>46568</v>
      </c>
      <c r="AC24" s="462" t="s">
        <v>5675</v>
      </c>
      <c r="AD24" s="462" t="s">
        <v>5674</v>
      </c>
      <c r="AE24" s="461"/>
      <c r="AF24" s="461"/>
      <c r="AG24" s="461"/>
      <c r="AH24" s="461"/>
      <c r="AI24" s="460"/>
      <c r="AJ24" s="460"/>
    </row>
    <row r="25" spans="1:36" x14ac:dyDescent="0.3">
      <c r="A25" s="462" t="s">
        <v>6106</v>
      </c>
      <c r="B25" s="462" t="s">
        <v>5682</v>
      </c>
      <c r="C25" s="462" t="s">
        <v>5805</v>
      </c>
      <c r="D25" s="462" t="s">
        <v>5804</v>
      </c>
      <c r="E25" s="462" t="s">
        <v>5681</v>
      </c>
      <c r="F25" s="462" t="s">
        <v>6105</v>
      </c>
      <c r="G25" s="462" t="s">
        <v>5674</v>
      </c>
      <c r="H25" s="462" t="s">
        <v>284</v>
      </c>
      <c r="I25" s="462" t="s">
        <v>284</v>
      </c>
      <c r="J25">
        <v>1115000</v>
      </c>
      <c r="K25" s="462" t="s">
        <v>284</v>
      </c>
      <c r="L25" s="462" t="s">
        <v>284</v>
      </c>
      <c r="M25" s="463">
        <v>44361</v>
      </c>
      <c r="N25" s="462" t="s">
        <v>6104</v>
      </c>
      <c r="O25" s="463">
        <v>47664</v>
      </c>
      <c r="P25" s="462" t="s">
        <v>5679</v>
      </c>
      <c r="Q25" s="462" t="s">
        <v>5678</v>
      </c>
      <c r="R25" s="462" t="s">
        <v>5679</v>
      </c>
      <c r="S25" s="462" t="s">
        <v>5678</v>
      </c>
      <c r="T25" s="462" t="s">
        <v>5678</v>
      </c>
      <c r="U25" s="462" t="s">
        <v>5677</v>
      </c>
      <c r="V25" s="462" t="s">
        <v>5674</v>
      </c>
      <c r="W25" s="462" t="s">
        <v>5674</v>
      </c>
      <c r="X25" s="462" t="s">
        <v>952</v>
      </c>
      <c r="Y25" s="461">
        <v>44340</v>
      </c>
      <c r="Z25" s="462" t="s">
        <v>5676</v>
      </c>
      <c r="AA25" s="461">
        <v>44361</v>
      </c>
      <c r="AB25" s="461">
        <v>46917</v>
      </c>
      <c r="AC25" s="462" t="s">
        <v>5675</v>
      </c>
      <c r="AD25" s="462" t="s">
        <v>5674</v>
      </c>
      <c r="AE25" s="461"/>
      <c r="AF25" s="461"/>
      <c r="AG25" s="461"/>
      <c r="AH25" s="461"/>
      <c r="AI25" s="460"/>
      <c r="AJ25" s="460"/>
    </row>
    <row r="26" spans="1:36" x14ac:dyDescent="0.3">
      <c r="A26" s="462" t="s">
        <v>7740</v>
      </c>
      <c r="B26" s="462" t="s">
        <v>5693</v>
      </c>
      <c r="C26" s="462" t="s">
        <v>7741</v>
      </c>
      <c r="D26" s="462" t="s">
        <v>7742</v>
      </c>
      <c r="E26" s="462" t="s">
        <v>5681</v>
      </c>
      <c r="F26" s="462" t="s">
        <v>7743</v>
      </c>
      <c r="G26" s="462" t="s">
        <v>7744</v>
      </c>
      <c r="H26" s="462" t="s">
        <v>284</v>
      </c>
      <c r="I26" s="462" t="s">
        <v>284</v>
      </c>
      <c r="J26">
        <v>1364169.21</v>
      </c>
      <c r="K26" s="462" t="s">
        <v>284</v>
      </c>
      <c r="L26" s="462" t="s">
        <v>284</v>
      </c>
      <c r="M26" s="463">
        <v>44774</v>
      </c>
      <c r="N26" s="462" t="s">
        <v>675</v>
      </c>
      <c r="O26" s="463">
        <v>46447</v>
      </c>
      <c r="P26" s="462" t="s">
        <v>5679</v>
      </c>
      <c r="Q26" s="462" t="s">
        <v>5678</v>
      </c>
      <c r="R26" s="462" t="s">
        <v>5679</v>
      </c>
      <c r="S26" s="462" t="s">
        <v>5678</v>
      </c>
      <c r="T26" s="462" t="s">
        <v>5678</v>
      </c>
      <c r="U26" s="462" t="s">
        <v>5677</v>
      </c>
      <c r="V26" s="462" t="s">
        <v>5674</v>
      </c>
      <c r="W26" s="462" t="s">
        <v>5674</v>
      </c>
      <c r="X26" s="462" t="s">
        <v>7741</v>
      </c>
      <c r="Y26" s="461">
        <v>44795</v>
      </c>
      <c r="Z26" s="462" t="s">
        <v>5676</v>
      </c>
      <c r="AA26" s="461">
        <v>44774</v>
      </c>
      <c r="AB26" s="461">
        <v>46447</v>
      </c>
      <c r="AC26" s="462" t="s">
        <v>5675</v>
      </c>
      <c r="AD26" s="462" t="s">
        <v>5674</v>
      </c>
      <c r="AE26" s="461"/>
      <c r="AF26" s="461"/>
      <c r="AG26" s="461"/>
      <c r="AH26" s="461"/>
      <c r="AI26" s="460"/>
      <c r="AJ26" s="460"/>
    </row>
    <row r="27" spans="1:36" x14ac:dyDescent="0.3">
      <c r="A27" s="462" t="s">
        <v>6103</v>
      </c>
      <c r="B27" s="462" t="s">
        <v>5693</v>
      </c>
      <c r="C27" s="462" t="s">
        <v>1260</v>
      </c>
      <c r="D27" s="462" t="s">
        <v>5760</v>
      </c>
      <c r="E27" s="462" t="s">
        <v>5681</v>
      </c>
      <c r="F27" s="462" t="s">
        <v>6102</v>
      </c>
      <c r="G27" s="462" t="s">
        <v>5674</v>
      </c>
      <c r="H27" s="462" t="s">
        <v>284</v>
      </c>
      <c r="I27" s="462" t="s">
        <v>284</v>
      </c>
      <c r="J27">
        <v>250000</v>
      </c>
      <c r="K27" s="462" t="s">
        <v>284</v>
      </c>
      <c r="L27" s="462" t="s">
        <v>284</v>
      </c>
      <c r="M27" s="463">
        <v>44774</v>
      </c>
      <c r="N27" s="462" t="s">
        <v>272</v>
      </c>
      <c r="O27" s="463">
        <v>46599</v>
      </c>
      <c r="P27" s="462" t="s">
        <v>5679</v>
      </c>
      <c r="Q27" s="462" t="s">
        <v>5678</v>
      </c>
      <c r="R27" s="462" t="s">
        <v>5679</v>
      </c>
      <c r="S27" s="462" t="s">
        <v>5678</v>
      </c>
      <c r="T27" s="462" t="s">
        <v>5678</v>
      </c>
      <c r="U27" s="462" t="s">
        <v>5677</v>
      </c>
      <c r="V27" s="462" t="s">
        <v>5674</v>
      </c>
      <c r="W27" s="462" t="s">
        <v>5674</v>
      </c>
      <c r="X27" s="462" t="s">
        <v>1260</v>
      </c>
      <c r="Y27" s="461">
        <v>44751</v>
      </c>
      <c r="Z27" s="462" t="s">
        <v>5676</v>
      </c>
      <c r="AA27" s="461">
        <v>44774</v>
      </c>
      <c r="AB27" s="461">
        <v>46599</v>
      </c>
      <c r="AC27" s="462" t="s">
        <v>5675</v>
      </c>
      <c r="AD27" s="462" t="s">
        <v>5674</v>
      </c>
      <c r="AE27" s="461"/>
      <c r="AF27" s="461"/>
      <c r="AG27" s="461"/>
      <c r="AH27" s="461"/>
      <c r="AI27" s="460"/>
      <c r="AJ27" s="460"/>
    </row>
    <row r="28" spans="1:36" x14ac:dyDescent="0.3">
      <c r="A28" s="462" t="s">
        <v>6101</v>
      </c>
      <c r="B28" s="462" t="s">
        <v>5682</v>
      </c>
      <c r="C28" s="462" t="s">
        <v>5805</v>
      </c>
      <c r="D28" s="462" t="s">
        <v>5804</v>
      </c>
      <c r="E28" s="462" t="s">
        <v>5681</v>
      </c>
      <c r="F28" s="462" t="s">
        <v>6100</v>
      </c>
      <c r="G28" s="462" t="s">
        <v>5674</v>
      </c>
      <c r="H28" s="462" t="s">
        <v>284</v>
      </c>
      <c r="I28" s="462" t="s">
        <v>284</v>
      </c>
      <c r="J28">
        <v>997856</v>
      </c>
      <c r="K28" s="462" t="s">
        <v>284</v>
      </c>
      <c r="L28" s="462" t="s">
        <v>284</v>
      </c>
      <c r="M28" s="463">
        <v>44927</v>
      </c>
      <c r="N28" s="462" t="s">
        <v>5948</v>
      </c>
      <c r="O28" s="463">
        <v>46568</v>
      </c>
      <c r="P28" s="462" t="s">
        <v>5679</v>
      </c>
      <c r="Q28" s="462" t="s">
        <v>5678</v>
      </c>
      <c r="R28" s="462" t="s">
        <v>5679</v>
      </c>
      <c r="S28" s="462" t="s">
        <v>5678</v>
      </c>
      <c r="T28" s="462" t="s">
        <v>5678</v>
      </c>
      <c r="U28" s="462" t="s">
        <v>5677</v>
      </c>
      <c r="V28" s="462" t="s">
        <v>5674</v>
      </c>
      <c r="W28" s="462" t="s">
        <v>5674</v>
      </c>
      <c r="X28" s="462" t="s">
        <v>5805</v>
      </c>
      <c r="Y28" s="461">
        <v>44957</v>
      </c>
      <c r="Z28" s="462" t="s">
        <v>5676</v>
      </c>
      <c r="AA28" s="461">
        <v>44927</v>
      </c>
      <c r="AB28" s="461">
        <v>46568</v>
      </c>
      <c r="AC28" s="462" t="s">
        <v>5675</v>
      </c>
      <c r="AD28" s="462" t="s">
        <v>5674</v>
      </c>
      <c r="AE28" s="461"/>
      <c r="AF28" s="461"/>
      <c r="AG28" s="461"/>
      <c r="AH28" s="461"/>
      <c r="AI28" s="460"/>
      <c r="AJ28" s="460"/>
    </row>
    <row r="29" spans="1:36" x14ac:dyDescent="0.3">
      <c r="A29" s="462" t="s">
        <v>6099</v>
      </c>
      <c r="B29" s="462" t="s">
        <v>5738</v>
      </c>
      <c r="C29" s="462" t="s">
        <v>5738</v>
      </c>
      <c r="D29" s="462" t="s">
        <v>5738</v>
      </c>
      <c r="E29" s="462" t="s">
        <v>5681</v>
      </c>
      <c r="F29" s="462" t="s">
        <v>5738</v>
      </c>
      <c r="G29" s="462" t="s">
        <v>5738</v>
      </c>
      <c r="H29" s="462" t="s">
        <v>284</v>
      </c>
      <c r="I29" s="462" t="s">
        <v>284</v>
      </c>
      <c r="J29">
        <v>2224620</v>
      </c>
      <c r="K29" s="462" t="s">
        <v>284</v>
      </c>
      <c r="L29" s="462" t="s">
        <v>284</v>
      </c>
      <c r="M29" s="463">
        <v>44645</v>
      </c>
      <c r="N29" s="462" t="s">
        <v>5836</v>
      </c>
      <c r="O29" s="463">
        <v>45473</v>
      </c>
      <c r="P29" s="462" t="s">
        <v>5679</v>
      </c>
      <c r="Q29" s="462" t="s">
        <v>5678</v>
      </c>
      <c r="R29" s="462" t="s">
        <v>5679</v>
      </c>
      <c r="S29" s="462" t="s">
        <v>5678</v>
      </c>
      <c r="T29" s="462" t="s">
        <v>5678</v>
      </c>
      <c r="U29" s="462" t="s">
        <v>5737</v>
      </c>
      <c r="V29" s="462" t="s">
        <v>5736</v>
      </c>
      <c r="W29" s="462" t="s">
        <v>6098</v>
      </c>
      <c r="X29" s="462" t="s">
        <v>6097</v>
      </c>
      <c r="Y29" s="461">
        <v>44684</v>
      </c>
      <c r="Z29" s="462" t="s">
        <v>5676</v>
      </c>
      <c r="AA29" s="461">
        <v>44645</v>
      </c>
      <c r="AB29" s="461">
        <v>46387</v>
      </c>
      <c r="AC29" s="462" t="s">
        <v>5675</v>
      </c>
      <c r="AD29" s="462" t="s">
        <v>5674</v>
      </c>
      <c r="AE29" s="461"/>
      <c r="AF29" s="461"/>
      <c r="AG29" s="461"/>
      <c r="AH29" s="461"/>
      <c r="AI29" s="460"/>
      <c r="AJ29" s="460"/>
    </row>
    <row r="30" spans="1:36" x14ac:dyDescent="0.3">
      <c r="A30" s="462" t="s">
        <v>7543</v>
      </c>
      <c r="B30" s="462" t="s">
        <v>5706</v>
      </c>
      <c r="C30" s="462" t="s">
        <v>7544</v>
      </c>
      <c r="D30" s="462" t="s">
        <v>7545</v>
      </c>
      <c r="E30" s="462" t="s">
        <v>5681</v>
      </c>
      <c r="F30" s="462" t="s">
        <v>7546</v>
      </c>
      <c r="G30" s="462" t="s">
        <v>5674</v>
      </c>
      <c r="H30" s="462" t="s">
        <v>284</v>
      </c>
      <c r="I30" s="462" t="s">
        <v>284</v>
      </c>
      <c r="J30">
        <v>164609</v>
      </c>
      <c r="K30" s="462" t="s">
        <v>284</v>
      </c>
      <c r="L30" s="462" t="s">
        <v>284</v>
      </c>
      <c r="M30" s="463">
        <v>44579</v>
      </c>
      <c r="N30" s="462" t="s">
        <v>6110</v>
      </c>
      <c r="O30" s="463">
        <v>46568</v>
      </c>
      <c r="P30" s="462" t="s">
        <v>5679</v>
      </c>
      <c r="Q30" s="462" t="s">
        <v>5678</v>
      </c>
      <c r="R30" s="462" t="s">
        <v>5679</v>
      </c>
      <c r="S30" s="462" t="s">
        <v>5678</v>
      </c>
      <c r="T30" s="462" t="s">
        <v>5678</v>
      </c>
      <c r="U30" s="462" t="s">
        <v>5677</v>
      </c>
      <c r="V30" s="462" t="s">
        <v>5674</v>
      </c>
      <c r="W30" s="462" t="s">
        <v>5674</v>
      </c>
      <c r="X30" s="462" t="s">
        <v>7544</v>
      </c>
      <c r="Y30" s="461">
        <v>44649</v>
      </c>
      <c r="Z30" s="462" t="s">
        <v>5676</v>
      </c>
      <c r="AA30" s="461">
        <v>44579</v>
      </c>
      <c r="AB30" s="461">
        <v>46568</v>
      </c>
      <c r="AC30" s="462" t="s">
        <v>5675</v>
      </c>
      <c r="AD30" s="462" t="s">
        <v>5674</v>
      </c>
      <c r="AE30" s="461"/>
      <c r="AF30" s="461"/>
      <c r="AG30" s="461"/>
      <c r="AH30" s="461"/>
      <c r="AI30" s="460"/>
      <c r="AJ30" s="460"/>
    </row>
    <row r="31" spans="1:36" x14ac:dyDescent="0.3">
      <c r="A31" s="462" t="s">
        <v>6096</v>
      </c>
      <c r="B31" s="462" t="s">
        <v>5734</v>
      </c>
      <c r="C31" s="462" t="s">
        <v>6090</v>
      </c>
      <c r="D31" s="462" t="s">
        <v>5674</v>
      </c>
      <c r="E31" s="462" t="s">
        <v>5681</v>
      </c>
      <c r="F31" s="462" t="s">
        <v>6095</v>
      </c>
      <c r="G31" s="462" t="s">
        <v>6094</v>
      </c>
      <c r="H31" s="462" t="s">
        <v>284</v>
      </c>
      <c r="I31" s="462" t="s">
        <v>284</v>
      </c>
      <c r="J31">
        <v>399380.00299999997</v>
      </c>
      <c r="K31" s="462" t="s">
        <v>284</v>
      </c>
      <c r="L31" s="462" t="s">
        <v>284</v>
      </c>
      <c r="M31" s="463">
        <v>45108</v>
      </c>
      <c r="N31" s="462" t="s">
        <v>1787</v>
      </c>
      <c r="O31" s="463">
        <v>46357</v>
      </c>
      <c r="P31" s="462" t="s">
        <v>5679</v>
      </c>
      <c r="Q31" s="462" t="s">
        <v>5678</v>
      </c>
      <c r="R31" s="462" t="s">
        <v>5679</v>
      </c>
      <c r="S31" s="462" t="s">
        <v>5678</v>
      </c>
      <c r="T31" s="462" t="s">
        <v>5678</v>
      </c>
      <c r="U31" s="462" t="s">
        <v>5677</v>
      </c>
      <c r="V31" s="462" t="s">
        <v>5674</v>
      </c>
      <c r="W31" s="462" t="s">
        <v>5674</v>
      </c>
      <c r="X31" s="462" t="s">
        <v>6090</v>
      </c>
      <c r="Y31" s="461">
        <v>45042</v>
      </c>
      <c r="Z31" s="462" t="s">
        <v>5676</v>
      </c>
      <c r="AA31" s="461">
        <v>45055</v>
      </c>
      <c r="AB31" s="461">
        <v>46357</v>
      </c>
      <c r="AC31" s="462" t="s">
        <v>5675</v>
      </c>
      <c r="AD31" s="462" t="s">
        <v>5674</v>
      </c>
      <c r="AE31" s="461"/>
      <c r="AF31" s="461"/>
      <c r="AG31" s="461"/>
      <c r="AH31" s="461"/>
      <c r="AI31" s="460"/>
      <c r="AJ31" s="460"/>
    </row>
    <row r="32" spans="1:36" x14ac:dyDescent="0.3">
      <c r="A32" s="462" t="s">
        <v>6096</v>
      </c>
      <c r="B32" s="462" t="s">
        <v>5734</v>
      </c>
      <c r="C32" s="462" t="s">
        <v>6090</v>
      </c>
      <c r="D32" s="462" t="s">
        <v>5674</v>
      </c>
      <c r="E32" s="462" t="s">
        <v>5681</v>
      </c>
      <c r="F32" s="462" t="s">
        <v>6095</v>
      </c>
      <c r="G32" s="462" t="s">
        <v>6094</v>
      </c>
      <c r="H32" s="462" t="s">
        <v>284</v>
      </c>
      <c r="I32" s="462" t="s">
        <v>284</v>
      </c>
      <c r="J32">
        <v>399380.00299999997</v>
      </c>
      <c r="K32" s="462" t="s">
        <v>284</v>
      </c>
      <c r="L32" s="462" t="s">
        <v>284</v>
      </c>
      <c r="M32" s="463">
        <v>45108</v>
      </c>
      <c r="N32" s="462" t="s">
        <v>1787</v>
      </c>
      <c r="O32" s="463">
        <v>46357</v>
      </c>
      <c r="P32" s="462" t="s">
        <v>5679</v>
      </c>
      <c r="Q32" s="462" t="s">
        <v>5678</v>
      </c>
      <c r="R32" s="462" t="s">
        <v>5679</v>
      </c>
      <c r="S32" s="462" t="s">
        <v>5678</v>
      </c>
      <c r="T32" s="462" t="s">
        <v>5678</v>
      </c>
      <c r="U32" s="462" t="s">
        <v>5677</v>
      </c>
      <c r="V32" s="462" t="s">
        <v>5674</v>
      </c>
      <c r="W32" s="462" t="s">
        <v>5674</v>
      </c>
      <c r="X32" s="462" t="s">
        <v>952</v>
      </c>
      <c r="Y32" s="461">
        <v>45631</v>
      </c>
      <c r="Z32" s="462" t="s">
        <v>6024</v>
      </c>
      <c r="AA32" s="461">
        <v>45536</v>
      </c>
      <c r="AB32" s="461">
        <v>45688</v>
      </c>
      <c r="AC32" s="462" t="s">
        <v>5675</v>
      </c>
      <c r="AD32" s="462" t="s">
        <v>5674</v>
      </c>
      <c r="AE32" s="461"/>
      <c r="AF32" s="461"/>
      <c r="AG32" s="461"/>
      <c r="AH32" s="461"/>
      <c r="AI32" s="460"/>
      <c r="AJ32" s="460"/>
    </row>
    <row r="33" spans="1:36" x14ac:dyDescent="0.3">
      <c r="A33" s="462" t="s">
        <v>6096</v>
      </c>
      <c r="B33" s="462" t="s">
        <v>5734</v>
      </c>
      <c r="C33" s="462" t="s">
        <v>6090</v>
      </c>
      <c r="D33" s="462" t="s">
        <v>5674</v>
      </c>
      <c r="E33" s="462" t="s">
        <v>5681</v>
      </c>
      <c r="F33" s="462" t="s">
        <v>6095</v>
      </c>
      <c r="G33" s="462" t="s">
        <v>6094</v>
      </c>
      <c r="H33" s="462" t="s">
        <v>284</v>
      </c>
      <c r="I33" s="462" t="s">
        <v>284</v>
      </c>
      <c r="J33">
        <v>399380.00299999997</v>
      </c>
      <c r="K33" s="462" t="s">
        <v>284</v>
      </c>
      <c r="L33" s="462" t="s">
        <v>284</v>
      </c>
      <c r="M33" s="463">
        <v>45108</v>
      </c>
      <c r="N33" s="462" t="s">
        <v>1787</v>
      </c>
      <c r="O33" s="463">
        <v>46357</v>
      </c>
      <c r="P33" s="462" t="s">
        <v>5679</v>
      </c>
      <c r="Q33" s="462" t="s">
        <v>5678</v>
      </c>
      <c r="R33" s="462" t="s">
        <v>5679</v>
      </c>
      <c r="S33" s="462" t="s">
        <v>5678</v>
      </c>
      <c r="T33" s="462" t="s">
        <v>5678</v>
      </c>
      <c r="U33" s="462" t="s">
        <v>5677</v>
      </c>
      <c r="V33" s="462" t="s">
        <v>5674</v>
      </c>
      <c r="W33" s="462" t="s">
        <v>5674</v>
      </c>
      <c r="X33" s="462" t="s">
        <v>952</v>
      </c>
      <c r="Y33" s="461">
        <v>45631</v>
      </c>
      <c r="Z33" s="462" t="s">
        <v>6024</v>
      </c>
      <c r="AA33" s="461">
        <v>45536</v>
      </c>
      <c r="AB33" s="461">
        <v>46022</v>
      </c>
      <c r="AC33" s="462" t="s">
        <v>5675</v>
      </c>
      <c r="AD33" s="462" t="s">
        <v>5674</v>
      </c>
      <c r="AE33" s="461"/>
      <c r="AF33" s="461"/>
      <c r="AG33" s="461"/>
      <c r="AH33" s="461"/>
      <c r="AI33" s="460"/>
      <c r="AJ33" s="460"/>
    </row>
    <row r="34" spans="1:36" x14ac:dyDescent="0.3">
      <c r="A34" s="462" t="s">
        <v>6089</v>
      </c>
      <c r="B34" s="462" t="s">
        <v>5682</v>
      </c>
      <c r="C34" s="462" t="s">
        <v>5810</v>
      </c>
      <c r="D34" s="462" t="s">
        <v>5809</v>
      </c>
      <c r="E34" s="462" t="s">
        <v>5681</v>
      </c>
      <c r="F34" s="462" t="s">
        <v>6088</v>
      </c>
      <c r="G34" s="462" t="s">
        <v>5674</v>
      </c>
      <c r="H34" s="462" t="s">
        <v>284</v>
      </c>
      <c r="I34" s="462" t="s">
        <v>284</v>
      </c>
      <c r="J34">
        <v>1608856.56</v>
      </c>
      <c r="K34" s="462" t="s">
        <v>284</v>
      </c>
      <c r="L34" s="462" t="s">
        <v>284</v>
      </c>
      <c r="M34" s="463">
        <v>44927</v>
      </c>
      <c r="N34" s="462" t="s">
        <v>272</v>
      </c>
      <c r="O34" s="463">
        <v>46752</v>
      </c>
      <c r="P34" s="462" t="s">
        <v>5679</v>
      </c>
      <c r="Q34" s="462" t="s">
        <v>5678</v>
      </c>
      <c r="R34" s="462" t="s">
        <v>5679</v>
      </c>
      <c r="S34" s="462" t="s">
        <v>5678</v>
      </c>
      <c r="T34" s="462" t="s">
        <v>5678</v>
      </c>
      <c r="U34" s="462" t="s">
        <v>5677</v>
      </c>
      <c r="V34" s="462" t="s">
        <v>5674</v>
      </c>
      <c r="W34" s="462" t="s">
        <v>5674</v>
      </c>
      <c r="X34" s="462" t="s">
        <v>6091</v>
      </c>
      <c r="Y34" s="461">
        <v>45567</v>
      </c>
      <c r="Z34" s="462" t="s">
        <v>5676</v>
      </c>
      <c r="AA34" s="461">
        <v>44927</v>
      </c>
      <c r="AB34" s="461">
        <v>46752</v>
      </c>
      <c r="AC34" s="462" t="s">
        <v>5675</v>
      </c>
      <c r="AD34" s="462" t="s">
        <v>5674</v>
      </c>
      <c r="AE34" s="461"/>
      <c r="AF34" s="461"/>
      <c r="AG34" s="461"/>
      <c r="AH34" s="461"/>
      <c r="AI34" s="460"/>
      <c r="AJ34" s="460"/>
    </row>
    <row r="35" spans="1:36" x14ac:dyDescent="0.3">
      <c r="A35" s="462" t="s">
        <v>6089</v>
      </c>
      <c r="B35" s="462" t="s">
        <v>5682</v>
      </c>
      <c r="C35" s="462" t="s">
        <v>5810</v>
      </c>
      <c r="D35" s="462" t="s">
        <v>5809</v>
      </c>
      <c r="E35" s="462" t="s">
        <v>5681</v>
      </c>
      <c r="F35" s="462" t="s">
        <v>6088</v>
      </c>
      <c r="G35" s="462" t="s">
        <v>5674</v>
      </c>
      <c r="H35" s="462" t="s">
        <v>284</v>
      </c>
      <c r="I35" s="462" t="s">
        <v>284</v>
      </c>
      <c r="J35">
        <v>1608856.56</v>
      </c>
      <c r="K35" s="462" t="s">
        <v>284</v>
      </c>
      <c r="L35" s="462" t="s">
        <v>284</v>
      </c>
      <c r="M35" s="463">
        <v>44927</v>
      </c>
      <c r="N35" s="462" t="s">
        <v>272</v>
      </c>
      <c r="O35" s="463">
        <v>46752</v>
      </c>
      <c r="P35" s="462" t="s">
        <v>5679</v>
      </c>
      <c r="Q35" s="462" t="s">
        <v>5678</v>
      </c>
      <c r="R35" s="462" t="s">
        <v>5679</v>
      </c>
      <c r="S35" s="462" t="s">
        <v>5678</v>
      </c>
      <c r="T35" s="462" t="s">
        <v>5678</v>
      </c>
      <c r="U35" s="462" t="s">
        <v>5677</v>
      </c>
      <c r="V35" s="462" t="s">
        <v>5674</v>
      </c>
      <c r="W35" s="462" t="s">
        <v>5674</v>
      </c>
      <c r="X35" s="462" t="s">
        <v>952</v>
      </c>
      <c r="Y35" s="461">
        <v>46072</v>
      </c>
      <c r="Z35" s="462" t="s">
        <v>6024</v>
      </c>
      <c r="AA35" s="461">
        <v>45170</v>
      </c>
      <c r="AB35" s="461">
        <v>46752</v>
      </c>
      <c r="AC35" s="462" t="s">
        <v>5675</v>
      </c>
      <c r="AD35" s="462" t="s">
        <v>5674</v>
      </c>
      <c r="AE35" s="461"/>
      <c r="AF35" s="461"/>
      <c r="AG35" s="461"/>
      <c r="AH35" s="461"/>
      <c r="AI35" s="460"/>
      <c r="AJ35" s="460"/>
    </row>
    <row r="36" spans="1:36" x14ac:dyDescent="0.3">
      <c r="A36" s="462" t="s">
        <v>6089</v>
      </c>
      <c r="B36" s="462" t="s">
        <v>5682</v>
      </c>
      <c r="C36" s="462" t="s">
        <v>5810</v>
      </c>
      <c r="D36" s="462" t="s">
        <v>5809</v>
      </c>
      <c r="E36" s="462" t="s">
        <v>5681</v>
      </c>
      <c r="F36" s="462" t="s">
        <v>6088</v>
      </c>
      <c r="G36" s="462" t="s">
        <v>5674</v>
      </c>
      <c r="H36" s="462" t="s">
        <v>284</v>
      </c>
      <c r="I36" s="462" t="s">
        <v>284</v>
      </c>
      <c r="J36">
        <v>1608856.56</v>
      </c>
      <c r="K36" s="462" t="s">
        <v>284</v>
      </c>
      <c r="L36" s="462" t="s">
        <v>284</v>
      </c>
      <c r="M36" s="463">
        <v>44927</v>
      </c>
      <c r="N36" s="462" t="s">
        <v>272</v>
      </c>
      <c r="O36" s="463">
        <v>46752</v>
      </c>
      <c r="P36" s="462" t="s">
        <v>5679</v>
      </c>
      <c r="Q36" s="462" t="s">
        <v>5678</v>
      </c>
      <c r="R36" s="462" t="s">
        <v>5679</v>
      </c>
      <c r="S36" s="462" t="s">
        <v>5678</v>
      </c>
      <c r="T36" s="462" t="s">
        <v>5678</v>
      </c>
      <c r="U36" s="462" t="s">
        <v>5677</v>
      </c>
      <c r="V36" s="462" t="s">
        <v>5674</v>
      </c>
      <c r="W36" s="462" t="s">
        <v>5674</v>
      </c>
      <c r="X36" s="462" t="s">
        <v>7354</v>
      </c>
      <c r="Y36" s="461">
        <v>46063</v>
      </c>
      <c r="Z36" s="462" t="s">
        <v>6003</v>
      </c>
      <c r="AA36" s="461">
        <v>46063</v>
      </c>
      <c r="AB36" s="461">
        <v>46213</v>
      </c>
      <c r="AC36" s="462" t="s">
        <v>5675</v>
      </c>
      <c r="AD36" s="462" t="s">
        <v>5674</v>
      </c>
      <c r="AE36" s="461"/>
      <c r="AF36" s="461"/>
      <c r="AG36" s="461"/>
      <c r="AH36" s="461"/>
      <c r="AI36" s="460"/>
      <c r="AJ36" s="460"/>
    </row>
    <row r="37" spans="1:36" x14ac:dyDescent="0.3">
      <c r="A37" s="462" t="s">
        <v>6089</v>
      </c>
      <c r="B37" s="462" t="s">
        <v>5682</v>
      </c>
      <c r="C37" s="462" t="s">
        <v>5810</v>
      </c>
      <c r="D37" s="462" t="s">
        <v>5809</v>
      </c>
      <c r="E37" s="462" t="s">
        <v>5681</v>
      </c>
      <c r="F37" s="462" t="s">
        <v>6088</v>
      </c>
      <c r="G37" s="462" t="s">
        <v>5674</v>
      </c>
      <c r="H37" s="462" t="s">
        <v>284</v>
      </c>
      <c r="I37" s="462" t="s">
        <v>284</v>
      </c>
      <c r="J37">
        <v>1608856.56</v>
      </c>
      <c r="K37" s="462" t="s">
        <v>284</v>
      </c>
      <c r="L37" s="462" t="s">
        <v>284</v>
      </c>
      <c r="M37" s="463">
        <v>44927</v>
      </c>
      <c r="N37" s="462" t="s">
        <v>272</v>
      </c>
      <c r="O37" s="463">
        <v>46752</v>
      </c>
      <c r="P37" s="462" t="s">
        <v>5679</v>
      </c>
      <c r="Q37" s="462" t="s">
        <v>5678</v>
      </c>
      <c r="R37" s="462" t="s">
        <v>5679</v>
      </c>
      <c r="S37" s="462" t="s">
        <v>5678</v>
      </c>
      <c r="T37" s="462" t="s">
        <v>5678</v>
      </c>
      <c r="U37" s="462" t="s">
        <v>5677</v>
      </c>
      <c r="V37" s="462" t="s">
        <v>5674</v>
      </c>
      <c r="W37" s="462" t="s">
        <v>5674</v>
      </c>
      <c r="X37" s="462" t="s">
        <v>5700</v>
      </c>
      <c r="Y37" s="461">
        <v>44985</v>
      </c>
      <c r="Z37" s="462" t="s">
        <v>5979</v>
      </c>
      <c r="AA37" s="461">
        <v>44927</v>
      </c>
      <c r="AB37" s="461">
        <v>46752</v>
      </c>
      <c r="AC37" s="462" t="s">
        <v>5675</v>
      </c>
      <c r="AD37" s="462" t="s">
        <v>5674</v>
      </c>
      <c r="AE37" s="461"/>
      <c r="AF37" s="461"/>
      <c r="AG37" s="461"/>
      <c r="AH37" s="461"/>
      <c r="AI37" s="460"/>
      <c r="AJ37" s="460"/>
    </row>
    <row r="38" spans="1:36" x14ac:dyDescent="0.3">
      <c r="A38" s="462" t="s">
        <v>6089</v>
      </c>
      <c r="B38" s="462" t="s">
        <v>5682</v>
      </c>
      <c r="C38" s="462" t="s">
        <v>5810</v>
      </c>
      <c r="D38" s="462" t="s">
        <v>5809</v>
      </c>
      <c r="E38" s="462" t="s">
        <v>5681</v>
      </c>
      <c r="F38" s="462" t="s">
        <v>6088</v>
      </c>
      <c r="G38" s="462" t="s">
        <v>5674</v>
      </c>
      <c r="H38" s="462" t="s">
        <v>284</v>
      </c>
      <c r="I38" s="462" t="s">
        <v>284</v>
      </c>
      <c r="J38">
        <v>1608856.56</v>
      </c>
      <c r="K38" s="462" t="s">
        <v>284</v>
      </c>
      <c r="L38" s="462" t="s">
        <v>284</v>
      </c>
      <c r="M38" s="463">
        <v>44927</v>
      </c>
      <c r="N38" s="462" t="s">
        <v>272</v>
      </c>
      <c r="O38" s="463">
        <v>46752</v>
      </c>
      <c r="P38" s="462" t="s">
        <v>5679</v>
      </c>
      <c r="Q38" s="462" t="s">
        <v>5678</v>
      </c>
      <c r="R38" s="462" t="s">
        <v>5679</v>
      </c>
      <c r="S38" s="462" t="s">
        <v>5678</v>
      </c>
      <c r="T38" s="462" t="s">
        <v>5678</v>
      </c>
      <c r="U38" s="462" t="s">
        <v>5677</v>
      </c>
      <c r="V38" s="462" t="s">
        <v>5674</v>
      </c>
      <c r="W38" s="462" t="s">
        <v>5674</v>
      </c>
      <c r="X38" s="462" t="s">
        <v>5886</v>
      </c>
      <c r="Y38" s="461">
        <v>45069</v>
      </c>
      <c r="Z38" s="462" t="s">
        <v>5897</v>
      </c>
      <c r="AA38" s="461">
        <v>44927</v>
      </c>
      <c r="AB38" s="461">
        <v>46752</v>
      </c>
      <c r="AC38" s="462" t="s">
        <v>5675</v>
      </c>
      <c r="AD38" s="462" t="s">
        <v>6090</v>
      </c>
      <c r="AE38" s="461"/>
      <c r="AF38" s="461">
        <v>45056</v>
      </c>
      <c r="AG38" s="461">
        <v>44927</v>
      </c>
      <c r="AH38" s="461">
        <v>46752</v>
      </c>
      <c r="AI38" s="460">
        <v>0</v>
      </c>
      <c r="AJ38" s="460">
        <v>0</v>
      </c>
    </row>
    <row r="39" spans="1:36" x14ac:dyDescent="0.3">
      <c r="A39" s="462" t="s">
        <v>6089</v>
      </c>
      <c r="B39" s="462" t="s">
        <v>5682</v>
      </c>
      <c r="C39" s="462" t="s">
        <v>5810</v>
      </c>
      <c r="D39" s="462" t="s">
        <v>5809</v>
      </c>
      <c r="E39" s="462" t="s">
        <v>5681</v>
      </c>
      <c r="F39" s="462" t="s">
        <v>6088</v>
      </c>
      <c r="G39" s="462" t="s">
        <v>5674</v>
      </c>
      <c r="H39" s="462" t="s">
        <v>284</v>
      </c>
      <c r="I39" s="462" t="s">
        <v>284</v>
      </c>
      <c r="J39">
        <v>1608856.56</v>
      </c>
      <c r="K39" s="462" t="s">
        <v>284</v>
      </c>
      <c r="L39" s="462" t="s">
        <v>284</v>
      </c>
      <c r="M39" s="463">
        <v>44927</v>
      </c>
      <c r="N39" s="462" t="s">
        <v>272</v>
      </c>
      <c r="O39" s="463">
        <v>46752</v>
      </c>
      <c r="P39" s="462" t="s">
        <v>5679</v>
      </c>
      <c r="Q39" s="462" t="s">
        <v>5678</v>
      </c>
      <c r="R39" s="462" t="s">
        <v>5679</v>
      </c>
      <c r="S39" s="462" t="s">
        <v>5678</v>
      </c>
      <c r="T39" s="462" t="s">
        <v>5678</v>
      </c>
      <c r="U39" s="462" t="s">
        <v>5677</v>
      </c>
      <c r="V39" s="462" t="s">
        <v>5674</v>
      </c>
      <c r="W39" s="462" t="s">
        <v>5674</v>
      </c>
      <c r="X39" s="462" t="s">
        <v>5886</v>
      </c>
      <c r="Y39" s="461">
        <v>45069</v>
      </c>
      <c r="Z39" s="462" t="s">
        <v>5897</v>
      </c>
      <c r="AA39" s="461">
        <v>44927</v>
      </c>
      <c r="AB39" s="461">
        <v>46752</v>
      </c>
      <c r="AC39" s="462" t="s">
        <v>5675</v>
      </c>
      <c r="AD39" s="462" t="s">
        <v>6087</v>
      </c>
      <c r="AE39" s="461"/>
      <c r="AF39" s="461">
        <v>45054</v>
      </c>
      <c r="AG39" s="461">
        <v>44927</v>
      </c>
      <c r="AH39" s="461">
        <v>46752</v>
      </c>
      <c r="AI39" s="460">
        <v>0</v>
      </c>
      <c r="AJ39" s="460">
        <v>0</v>
      </c>
    </row>
    <row r="40" spans="1:36" x14ac:dyDescent="0.3">
      <c r="A40" s="462" t="s">
        <v>6086</v>
      </c>
      <c r="B40" s="462" t="s">
        <v>5853</v>
      </c>
      <c r="C40" s="462" t="s">
        <v>6064</v>
      </c>
      <c r="D40" s="462" t="s">
        <v>6065</v>
      </c>
      <c r="E40" s="462" t="s">
        <v>5681</v>
      </c>
      <c r="F40" s="462" t="s">
        <v>6085</v>
      </c>
      <c r="G40" s="462" t="s">
        <v>5674</v>
      </c>
      <c r="H40" s="462" t="s">
        <v>284</v>
      </c>
      <c r="I40" s="462" t="s">
        <v>284</v>
      </c>
      <c r="J40">
        <v>320000</v>
      </c>
      <c r="K40" s="462" t="s">
        <v>284</v>
      </c>
      <c r="L40" s="462" t="s">
        <v>284</v>
      </c>
      <c r="M40" s="463">
        <v>44774</v>
      </c>
      <c r="N40" s="462" t="s">
        <v>5896</v>
      </c>
      <c r="O40" s="463">
        <v>46271</v>
      </c>
      <c r="P40" s="462" t="s">
        <v>5679</v>
      </c>
      <c r="Q40" s="462" t="s">
        <v>5678</v>
      </c>
      <c r="R40" s="462" t="s">
        <v>5679</v>
      </c>
      <c r="S40" s="462" t="s">
        <v>5678</v>
      </c>
      <c r="T40" s="462" t="s">
        <v>5678</v>
      </c>
      <c r="U40" s="462" t="s">
        <v>5677</v>
      </c>
      <c r="V40" s="462" t="s">
        <v>5674</v>
      </c>
      <c r="W40" s="462" t="s">
        <v>5674</v>
      </c>
      <c r="X40" s="462" t="s">
        <v>6064</v>
      </c>
      <c r="Y40" s="461">
        <v>44574</v>
      </c>
      <c r="Z40" s="462" t="s">
        <v>5676</v>
      </c>
      <c r="AA40" s="461">
        <v>44209</v>
      </c>
      <c r="AB40" s="461">
        <v>46568</v>
      </c>
      <c r="AC40" s="462" t="s">
        <v>5675</v>
      </c>
      <c r="AD40" s="462" t="s">
        <v>5674</v>
      </c>
      <c r="AE40" s="461"/>
      <c r="AF40" s="461"/>
      <c r="AG40" s="461"/>
      <c r="AH40" s="461"/>
      <c r="AI40" s="460"/>
      <c r="AJ40" s="460"/>
    </row>
    <row r="41" spans="1:36" x14ac:dyDescent="0.3">
      <c r="A41" s="462" t="s">
        <v>6086</v>
      </c>
      <c r="B41" s="462" t="s">
        <v>5853</v>
      </c>
      <c r="C41" s="462" t="s">
        <v>6064</v>
      </c>
      <c r="D41" s="462" t="s">
        <v>6065</v>
      </c>
      <c r="E41" s="462" t="s">
        <v>5681</v>
      </c>
      <c r="F41" s="462" t="s">
        <v>6085</v>
      </c>
      <c r="G41" s="462" t="s">
        <v>5674</v>
      </c>
      <c r="H41" s="462" t="s">
        <v>284</v>
      </c>
      <c r="I41" s="462" t="s">
        <v>284</v>
      </c>
      <c r="J41">
        <v>320000</v>
      </c>
      <c r="K41" s="462" t="s">
        <v>284</v>
      </c>
      <c r="L41" s="462" t="s">
        <v>284</v>
      </c>
      <c r="M41" s="463">
        <v>44774</v>
      </c>
      <c r="N41" s="462" t="s">
        <v>5896</v>
      </c>
      <c r="O41" s="463">
        <v>46271</v>
      </c>
      <c r="P41" s="462" t="s">
        <v>5679</v>
      </c>
      <c r="Q41" s="462" t="s">
        <v>5678</v>
      </c>
      <c r="R41" s="462" t="s">
        <v>5679</v>
      </c>
      <c r="S41" s="462" t="s">
        <v>5678</v>
      </c>
      <c r="T41" s="462" t="s">
        <v>5678</v>
      </c>
      <c r="U41" s="462" t="s">
        <v>5677</v>
      </c>
      <c r="V41" s="462" t="s">
        <v>5674</v>
      </c>
      <c r="W41" s="462" t="s">
        <v>5674</v>
      </c>
      <c r="X41" s="462" t="s">
        <v>6064</v>
      </c>
      <c r="Y41" s="461">
        <v>44756</v>
      </c>
      <c r="Z41" s="462" t="s">
        <v>5676</v>
      </c>
      <c r="AA41" s="461">
        <v>44682</v>
      </c>
      <c r="AB41" s="461">
        <v>46053</v>
      </c>
      <c r="AC41" s="462" t="s">
        <v>5675</v>
      </c>
      <c r="AD41" s="462" t="s">
        <v>5674</v>
      </c>
      <c r="AE41" s="461"/>
      <c r="AF41" s="461"/>
      <c r="AG41" s="461"/>
      <c r="AH41" s="461"/>
      <c r="AI41" s="460"/>
      <c r="AJ41" s="460"/>
    </row>
    <row r="42" spans="1:36" x14ac:dyDescent="0.3">
      <c r="A42" s="462" t="s">
        <v>7547</v>
      </c>
      <c r="B42" s="462" t="s">
        <v>5682</v>
      </c>
      <c r="C42" s="462" t="s">
        <v>5810</v>
      </c>
      <c r="D42" s="462" t="s">
        <v>5809</v>
      </c>
      <c r="E42" s="462" t="s">
        <v>5681</v>
      </c>
      <c r="F42" s="462" t="s">
        <v>7548</v>
      </c>
      <c r="G42" s="462" t="s">
        <v>5674</v>
      </c>
      <c r="H42" s="462" t="s">
        <v>284</v>
      </c>
      <c r="I42" s="462" t="s">
        <v>284</v>
      </c>
      <c r="J42">
        <v>3164556.2500000005</v>
      </c>
      <c r="K42" s="462" t="s">
        <v>284</v>
      </c>
      <c r="L42" s="462" t="s">
        <v>284</v>
      </c>
      <c r="M42" s="463">
        <v>44958</v>
      </c>
      <c r="N42" s="462" t="s">
        <v>1155</v>
      </c>
      <c r="O42" s="463">
        <v>47149</v>
      </c>
      <c r="P42" s="462" t="s">
        <v>5679</v>
      </c>
      <c r="Q42" s="462" t="s">
        <v>5678</v>
      </c>
      <c r="R42" s="462" t="s">
        <v>5679</v>
      </c>
      <c r="S42" s="462" t="s">
        <v>5678</v>
      </c>
      <c r="T42" s="462" t="s">
        <v>5678</v>
      </c>
      <c r="U42" s="462" t="s">
        <v>5677</v>
      </c>
      <c r="V42" s="462" t="s">
        <v>5674</v>
      </c>
      <c r="W42" s="462" t="s">
        <v>5674</v>
      </c>
      <c r="X42" s="462" t="s">
        <v>7549</v>
      </c>
      <c r="Y42" s="461">
        <v>46100</v>
      </c>
      <c r="Z42" s="462" t="s">
        <v>5676</v>
      </c>
      <c r="AA42" s="461">
        <v>46100</v>
      </c>
      <c r="AB42" s="461">
        <v>46782</v>
      </c>
      <c r="AC42" s="462" t="s">
        <v>5675</v>
      </c>
      <c r="AD42" s="462" t="s">
        <v>5674</v>
      </c>
      <c r="AE42" s="461"/>
      <c r="AF42" s="461"/>
      <c r="AG42" s="461"/>
      <c r="AH42" s="461"/>
      <c r="AI42" s="460"/>
      <c r="AJ42" s="460"/>
    </row>
    <row r="43" spans="1:36" x14ac:dyDescent="0.3">
      <c r="A43" s="462" t="s">
        <v>7547</v>
      </c>
      <c r="B43" s="462" t="s">
        <v>5682</v>
      </c>
      <c r="C43" s="462" t="s">
        <v>5810</v>
      </c>
      <c r="D43" s="462" t="s">
        <v>5809</v>
      </c>
      <c r="E43" s="462" t="s">
        <v>5681</v>
      </c>
      <c r="F43" s="462" t="s">
        <v>7548</v>
      </c>
      <c r="G43" s="462" t="s">
        <v>5674</v>
      </c>
      <c r="H43" s="462" t="s">
        <v>284</v>
      </c>
      <c r="I43" s="462" t="s">
        <v>284</v>
      </c>
      <c r="J43">
        <v>3164556.2500000005</v>
      </c>
      <c r="K43" s="462" t="s">
        <v>284</v>
      </c>
      <c r="L43" s="462" t="s">
        <v>284</v>
      </c>
      <c r="M43" s="463">
        <v>44958</v>
      </c>
      <c r="N43" s="462" t="s">
        <v>1155</v>
      </c>
      <c r="O43" s="463">
        <v>47149</v>
      </c>
      <c r="P43" s="462" t="s">
        <v>5679</v>
      </c>
      <c r="Q43" s="462" t="s">
        <v>5678</v>
      </c>
      <c r="R43" s="462" t="s">
        <v>5679</v>
      </c>
      <c r="S43" s="462" t="s">
        <v>5678</v>
      </c>
      <c r="T43" s="462" t="s">
        <v>5678</v>
      </c>
      <c r="U43" s="462" t="s">
        <v>5677</v>
      </c>
      <c r="V43" s="462" t="s">
        <v>5674</v>
      </c>
      <c r="W43" s="462" t="s">
        <v>5674</v>
      </c>
      <c r="X43" s="462" t="s">
        <v>7550</v>
      </c>
      <c r="Y43" s="461">
        <v>45776</v>
      </c>
      <c r="Z43" s="462" t="s">
        <v>6024</v>
      </c>
      <c r="AA43" s="461">
        <v>45776</v>
      </c>
      <c r="AB43" s="461">
        <v>47149</v>
      </c>
      <c r="AC43" s="462" t="s">
        <v>5675</v>
      </c>
      <c r="AD43" s="462" t="s">
        <v>5674</v>
      </c>
      <c r="AE43" s="461"/>
      <c r="AF43" s="461"/>
      <c r="AG43" s="461"/>
      <c r="AH43" s="461"/>
      <c r="AI43" s="460"/>
      <c r="AJ43" s="460"/>
    </row>
    <row r="44" spans="1:36" x14ac:dyDescent="0.3">
      <c r="A44" s="462" t="s">
        <v>7547</v>
      </c>
      <c r="B44" s="462" t="s">
        <v>5682</v>
      </c>
      <c r="C44" s="462" t="s">
        <v>5810</v>
      </c>
      <c r="D44" s="462" t="s">
        <v>5809</v>
      </c>
      <c r="E44" s="462" t="s">
        <v>5681</v>
      </c>
      <c r="F44" s="462" t="s">
        <v>7548</v>
      </c>
      <c r="G44" s="462" t="s">
        <v>5674</v>
      </c>
      <c r="H44" s="462" t="s">
        <v>284</v>
      </c>
      <c r="I44" s="462" t="s">
        <v>284</v>
      </c>
      <c r="J44">
        <v>3164556.2500000005</v>
      </c>
      <c r="K44" s="462" t="s">
        <v>284</v>
      </c>
      <c r="L44" s="462" t="s">
        <v>284</v>
      </c>
      <c r="M44" s="463">
        <v>44958</v>
      </c>
      <c r="N44" s="462" t="s">
        <v>1155</v>
      </c>
      <c r="O44" s="463">
        <v>47149</v>
      </c>
      <c r="P44" s="462" t="s">
        <v>5679</v>
      </c>
      <c r="Q44" s="462" t="s">
        <v>5678</v>
      </c>
      <c r="R44" s="462" t="s">
        <v>5679</v>
      </c>
      <c r="S44" s="462" t="s">
        <v>5678</v>
      </c>
      <c r="T44" s="462" t="s">
        <v>5678</v>
      </c>
      <c r="U44" s="462" t="s">
        <v>5677</v>
      </c>
      <c r="V44" s="462" t="s">
        <v>5674</v>
      </c>
      <c r="W44" s="462" t="s">
        <v>5674</v>
      </c>
      <c r="X44" s="462" t="s">
        <v>7551</v>
      </c>
      <c r="Y44" s="461">
        <v>45761</v>
      </c>
      <c r="Z44" s="462" t="s">
        <v>6024</v>
      </c>
      <c r="AA44" s="461">
        <v>45761</v>
      </c>
      <c r="AB44" s="461">
        <v>47149</v>
      </c>
      <c r="AC44" s="462" t="s">
        <v>5675</v>
      </c>
      <c r="AD44" s="462" t="s">
        <v>5674</v>
      </c>
      <c r="AE44" s="461"/>
      <c r="AF44" s="461"/>
      <c r="AG44" s="461"/>
      <c r="AH44" s="461"/>
      <c r="AI44" s="460"/>
      <c r="AJ44" s="460"/>
    </row>
    <row r="45" spans="1:36" x14ac:dyDescent="0.3">
      <c r="A45" s="462" t="s">
        <v>7547</v>
      </c>
      <c r="B45" s="462" t="s">
        <v>5682</v>
      </c>
      <c r="C45" s="462" t="s">
        <v>5810</v>
      </c>
      <c r="D45" s="462" t="s">
        <v>5809</v>
      </c>
      <c r="E45" s="462" t="s">
        <v>5681</v>
      </c>
      <c r="F45" s="462" t="s">
        <v>7548</v>
      </c>
      <c r="G45" s="462" t="s">
        <v>5674</v>
      </c>
      <c r="H45" s="462" t="s">
        <v>284</v>
      </c>
      <c r="I45" s="462" t="s">
        <v>284</v>
      </c>
      <c r="J45">
        <v>3164556.2500000005</v>
      </c>
      <c r="K45" s="462" t="s">
        <v>284</v>
      </c>
      <c r="L45" s="462" t="s">
        <v>284</v>
      </c>
      <c r="M45" s="463">
        <v>44958</v>
      </c>
      <c r="N45" s="462" t="s">
        <v>1155</v>
      </c>
      <c r="O45" s="463">
        <v>47149</v>
      </c>
      <c r="P45" s="462" t="s">
        <v>5679</v>
      </c>
      <c r="Q45" s="462" t="s">
        <v>5678</v>
      </c>
      <c r="R45" s="462" t="s">
        <v>5679</v>
      </c>
      <c r="S45" s="462" t="s">
        <v>5678</v>
      </c>
      <c r="T45" s="462" t="s">
        <v>5678</v>
      </c>
      <c r="U45" s="462" t="s">
        <v>5677</v>
      </c>
      <c r="V45" s="462" t="s">
        <v>5674</v>
      </c>
      <c r="W45" s="462" t="s">
        <v>5674</v>
      </c>
      <c r="X45" s="462" t="s">
        <v>7552</v>
      </c>
      <c r="Y45" s="461">
        <v>45446</v>
      </c>
      <c r="Z45" s="462" t="s">
        <v>6024</v>
      </c>
      <c r="AA45" s="461">
        <v>45444</v>
      </c>
      <c r="AB45" s="461">
        <v>46782</v>
      </c>
      <c r="AC45" s="462" t="s">
        <v>5675</v>
      </c>
      <c r="AD45" s="462" t="s">
        <v>5674</v>
      </c>
      <c r="AE45" s="461"/>
      <c r="AF45" s="461"/>
      <c r="AG45" s="461"/>
      <c r="AH45" s="461"/>
      <c r="AI45" s="460"/>
      <c r="AJ45" s="460"/>
    </row>
    <row r="46" spans="1:36" x14ac:dyDescent="0.3">
      <c r="A46" s="462" t="s">
        <v>7547</v>
      </c>
      <c r="B46" s="462" t="s">
        <v>5682</v>
      </c>
      <c r="C46" s="462" t="s">
        <v>5810</v>
      </c>
      <c r="D46" s="462" t="s">
        <v>5809</v>
      </c>
      <c r="E46" s="462" t="s">
        <v>5681</v>
      </c>
      <c r="F46" s="462" t="s">
        <v>7548</v>
      </c>
      <c r="G46" s="462" t="s">
        <v>5674</v>
      </c>
      <c r="H46" s="462" t="s">
        <v>284</v>
      </c>
      <c r="I46" s="462" t="s">
        <v>284</v>
      </c>
      <c r="J46">
        <v>3164556.2500000005</v>
      </c>
      <c r="K46" s="462" t="s">
        <v>284</v>
      </c>
      <c r="L46" s="462" t="s">
        <v>284</v>
      </c>
      <c r="M46" s="463">
        <v>44958</v>
      </c>
      <c r="N46" s="462" t="s">
        <v>1155</v>
      </c>
      <c r="O46" s="463">
        <v>47149</v>
      </c>
      <c r="P46" s="462" t="s">
        <v>5679</v>
      </c>
      <c r="Q46" s="462" t="s">
        <v>5678</v>
      </c>
      <c r="R46" s="462" t="s">
        <v>5679</v>
      </c>
      <c r="S46" s="462" t="s">
        <v>5678</v>
      </c>
      <c r="T46" s="462" t="s">
        <v>5678</v>
      </c>
      <c r="U46" s="462" t="s">
        <v>5677</v>
      </c>
      <c r="V46" s="462" t="s">
        <v>5674</v>
      </c>
      <c r="W46" s="462" t="s">
        <v>5674</v>
      </c>
      <c r="X46" s="462" t="s">
        <v>6042</v>
      </c>
      <c r="Y46" s="461">
        <v>45625</v>
      </c>
      <c r="Z46" s="462" t="s">
        <v>6024</v>
      </c>
      <c r="AA46" s="461">
        <v>45259</v>
      </c>
      <c r="AB46" s="461">
        <v>46782</v>
      </c>
      <c r="AC46" s="462" t="s">
        <v>5675</v>
      </c>
      <c r="AD46" s="462" t="s">
        <v>5674</v>
      </c>
      <c r="AE46" s="461"/>
      <c r="AF46" s="461"/>
      <c r="AG46" s="461"/>
      <c r="AH46" s="461"/>
      <c r="AI46" s="460"/>
      <c r="AJ46" s="460"/>
    </row>
    <row r="47" spans="1:36" x14ac:dyDescent="0.3">
      <c r="A47" s="462" t="s">
        <v>7547</v>
      </c>
      <c r="B47" s="462" t="s">
        <v>5682</v>
      </c>
      <c r="C47" s="462" t="s">
        <v>5810</v>
      </c>
      <c r="D47" s="462" t="s">
        <v>5809</v>
      </c>
      <c r="E47" s="462" t="s">
        <v>5681</v>
      </c>
      <c r="F47" s="462" t="s">
        <v>7548</v>
      </c>
      <c r="G47" s="462" t="s">
        <v>5674</v>
      </c>
      <c r="H47" s="462" t="s">
        <v>284</v>
      </c>
      <c r="I47" s="462" t="s">
        <v>284</v>
      </c>
      <c r="J47">
        <v>3164556.2500000005</v>
      </c>
      <c r="K47" s="462" t="s">
        <v>284</v>
      </c>
      <c r="L47" s="462" t="s">
        <v>284</v>
      </c>
      <c r="M47" s="463">
        <v>44958</v>
      </c>
      <c r="N47" s="462" t="s">
        <v>1155</v>
      </c>
      <c r="O47" s="463">
        <v>47149</v>
      </c>
      <c r="P47" s="462" t="s">
        <v>5679</v>
      </c>
      <c r="Q47" s="462" t="s">
        <v>5678</v>
      </c>
      <c r="R47" s="462" t="s">
        <v>5679</v>
      </c>
      <c r="S47" s="462" t="s">
        <v>5678</v>
      </c>
      <c r="T47" s="462" t="s">
        <v>5678</v>
      </c>
      <c r="U47" s="462" t="s">
        <v>5677</v>
      </c>
      <c r="V47" s="462" t="s">
        <v>5674</v>
      </c>
      <c r="W47" s="462" t="s">
        <v>5674</v>
      </c>
      <c r="X47" s="462" t="s">
        <v>7553</v>
      </c>
      <c r="Y47" s="461">
        <v>45390</v>
      </c>
      <c r="Z47" s="462" t="s">
        <v>6024</v>
      </c>
      <c r="AA47" s="461">
        <v>45341</v>
      </c>
      <c r="AB47" s="461">
        <v>46782</v>
      </c>
      <c r="AC47" s="462" t="s">
        <v>5675</v>
      </c>
      <c r="AD47" s="462" t="s">
        <v>5674</v>
      </c>
      <c r="AE47" s="461"/>
      <c r="AF47" s="461"/>
      <c r="AG47" s="461"/>
      <c r="AH47" s="461"/>
      <c r="AI47" s="460"/>
      <c r="AJ47" s="460"/>
    </row>
    <row r="48" spans="1:36" x14ac:dyDescent="0.3">
      <c r="A48" s="462" t="s">
        <v>7547</v>
      </c>
      <c r="B48" s="462" t="s">
        <v>5682</v>
      </c>
      <c r="C48" s="462" t="s">
        <v>5810</v>
      </c>
      <c r="D48" s="462" t="s">
        <v>5809</v>
      </c>
      <c r="E48" s="462" t="s">
        <v>5681</v>
      </c>
      <c r="F48" s="462" t="s">
        <v>7548</v>
      </c>
      <c r="G48" s="462" t="s">
        <v>5674</v>
      </c>
      <c r="H48" s="462" t="s">
        <v>284</v>
      </c>
      <c r="I48" s="462" t="s">
        <v>284</v>
      </c>
      <c r="J48">
        <v>3164556.2500000005</v>
      </c>
      <c r="K48" s="462" t="s">
        <v>284</v>
      </c>
      <c r="L48" s="462" t="s">
        <v>284</v>
      </c>
      <c r="M48" s="463">
        <v>44958</v>
      </c>
      <c r="N48" s="462" t="s">
        <v>1155</v>
      </c>
      <c r="O48" s="463">
        <v>47149</v>
      </c>
      <c r="P48" s="462" t="s">
        <v>5679</v>
      </c>
      <c r="Q48" s="462" t="s">
        <v>5678</v>
      </c>
      <c r="R48" s="462" t="s">
        <v>5679</v>
      </c>
      <c r="S48" s="462" t="s">
        <v>5678</v>
      </c>
      <c r="T48" s="462" t="s">
        <v>5678</v>
      </c>
      <c r="U48" s="462" t="s">
        <v>5677</v>
      </c>
      <c r="V48" s="462" t="s">
        <v>5674</v>
      </c>
      <c r="W48" s="462" t="s">
        <v>5674</v>
      </c>
      <c r="X48" s="462" t="s">
        <v>7554</v>
      </c>
      <c r="Y48" s="461">
        <v>45695</v>
      </c>
      <c r="Z48" s="462" t="s">
        <v>6024</v>
      </c>
      <c r="AA48" s="461">
        <v>45695</v>
      </c>
      <c r="AB48" s="461">
        <v>49347</v>
      </c>
      <c r="AC48" s="462" t="s">
        <v>5675</v>
      </c>
      <c r="AD48" s="462" t="s">
        <v>5674</v>
      </c>
      <c r="AE48" s="461"/>
      <c r="AF48" s="461"/>
      <c r="AG48" s="461"/>
      <c r="AH48" s="461"/>
      <c r="AI48" s="460"/>
      <c r="AJ48" s="460"/>
    </row>
    <row r="49" spans="1:36" x14ac:dyDescent="0.3">
      <c r="A49" s="462" t="s">
        <v>7547</v>
      </c>
      <c r="B49" s="462" t="s">
        <v>5682</v>
      </c>
      <c r="C49" s="462" t="s">
        <v>5810</v>
      </c>
      <c r="D49" s="462" t="s">
        <v>5809</v>
      </c>
      <c r="E49" s="462" t="s">
        <v>5681</v>
      </c>
      <c r="F49" s="462" t="s">
        <v>7548</v>
      </c>
      <c r="G49" s="462" t="s">
        <v>5674</v>
      </c>
      <c r="H49" s="462" t="s">
        <v>284</v>
      </c>
      <c r="I49" s="462" t="s">
        <v>284</v>
      </c>
      <c r="J49">
        <v>3164556.2500000005</v>
      </c>
      <c r="K49" s="462" t="s">
        <v>284</v>
      </c>
      <c r="L49" s="462" t="s">
        <v>284</v>
      </c>
      <c r="M49" s="463">
        <v>44958</v>
      </c>
      <c r="N49" s="462" t="s">
        <v>1155</v>
      </c>
      <c r="O49" s="463">
        <v>47149</v>
      </c>
      <c r="P49" s="462" t="s">
        <v>5679</v>
      </c>
      <c r="Q49" s="462" t="s">
        <v>5678</v>
      </c>
      <c r="R49" s="462" t="s">
        <v>5679</v>
      </c>
      <c r="S49" s="462" t="s">
        <v>5678</v>
      </c>
      <c r="T49" s="462" t="s">
        <v>5678</v>
      </c>
      <c r="U49" s="462" t="s">
        <v>5677</v>
      </c>
      <c r="V49" s="462" t="s">
        <v>5674</v>
      </c>
      <c r="W49" s="462" t="s">
        <v>5674</v>
      </c>
      <c r="X49" s="462" t="s">
        <v>7554</v>
      </c>
      <c r="Y49" s="461">
        <v>45853</v>
      </c>
      <c r="Z49" s="462" t="s">
        <v>6024</v>
      </c>
      <c r="AA49" s="461">
        <v>45853</v>
      </c>
      <c r="AB49" s="461">
        <v>49505</v>
      </c>
      <c r="AC49" s="462" t="s">
        <v>5675</v>
      </c>
      <c r="AD49" s="462" t="s">
        <v>5674</v>
      </c>
      <c r="AE49" s="461"/>
      <c r="AF49" s="461"/>
      <c r="AG49" s="461"/>
      <c r="AH49" s="461"/>
      <c r="AI49" s="460"/>
      <c r="AJ49" s="460"/>
    </row>
    <row r="50" spans="1:36" x14ac:dyDescent="0.3">
      <c r="A50" s="462" t="s">
        <v>7547</v>
      </c>
      <c r="B50" s="462" t="s">
        <v>5682</v>
      </c>
      <c r="C50" s="462" t="s">
        <v>5810</v>
      </c>
      <c r="D50" s="462" t="s">
        <v>5809</v>
      </c>
      <c r="E50" s="462" t="s">
        <v>5681</v>
      </c>
      <c r="F50" s="462" t="s">
        <v>7548</v>
      </c>
      <c r="G50" s="462" t="s">
        <v>5674</v>
      </c>
      <c r="H50" s="462" t="s">
        <v>284</v>
      </c>
      <c r="I50" s="462" t="s">
        <v>284</v>
      </c>
      <c r="J50">
        <v>3164556.2500000005</v>
      </c>
      <c r="K50" s="462" t="s">
        <v>284</v>
      </c>
      <c r="L50" s="462" t="s">
        <v>284</v>
      </c>
      <c r="M50" s="463">
        <v>44958</v>
      </c>
      <c r="N50" s="462" t="s">
        <v>1155</v>
      </c>
      <c r="O50" s="463">
        <v>47149</v>
      </c>
      <c r="P50" s="462" t="s">
        <v>5679</v>
      </c>
      <c r="Q50" s="462" t="s">
        <v>5678</v>
      </c>
      <c r="R50" s="462" t="s">
        <v>5679</v>
      </c>
      <c r="S50" s="462" t="s">
        <v>5678</v>
      </c>
      <c r="T50" s="462" t="s">
        <v>5678</v>
      </c>
      <c r="U50" s="462" t="s">
        <v>5677</v>
      </c>
      <c r="V50" s="462" t="s">
        <v>5674</v>
      </c>
      <c r="W50" s="462" t="s">
        <v>5674</v>
      </c>
      <c r="X50" s="462" t="s">
        <v>7554</v>
      </c>
      <c r="Y50" s="461">
        <v>45891</v>
      </c>
      <c r="Z50" s="462" t="s">
        <v>6024</v>
      </c>
      <c r="AA50" s="461">
        <v>45891</v>
      </c>
      <c r="AB50" s="461">
        <v>46782</v>
      </c>
      <c r="AC50" s="462" t="s">
        <v>5675</v>
      </c>
      <c r="AD50" s="462" t="s">
        <v>5674</v>
      </c>
      <c r="AE50" s="461"/>
      <c r="AF50" s="461"/>
      <c r="AG50" s="461"/>
      <c r="AH50" s="461"/>
      <c r="AI50" s="460"/>
      <c r="AJ50" s="460"/>
    </row>
    <row r="51" spans="1:36" x14ac:dyDescent="0.3">
      <c r="A51" s="462" t="s">
        <v>7547</v>
      </c>
      <c r="B51" s="462" t="s">
        <v>5682</v>
      </c>
      <c r="C51" s="462" t="s">
        <v>5810</v>
      </c>
      <c r="D51" s="462" t="s">
        <v>5809</v>
      </c>
      <c r="E51" s="462" t="s">
        <v>5681</v>
      </c>
      <c r="F51" s="462" t="s">
        <v>7548</v>
      </c>
      <c r="G51" s="462" t="s">
        <v>5674</v>
      </c>
      <c r="H51" s="462" t="s">
        <v>284</v>
      </c>
      <c r="I51" s="462" t="s">
        <v>284</v>
      </c>
      <c r="J51">
        <v>3164556.2500000005</v>
      </c>
      <c r="K51" s="462" t="s">
        <v>284</v>
      </c>
      <c r="L51" s="462" t="s">
        <v>284</v>
      </c>
      <c r="M51" s="463">
        <v>44958</v>
      </c>
      <c r="N51" s="462" t="s">
        <v>1155</v>
      </c>
      <c r="O51" s="463">
        <v>47149</v>
      </c>
      <c r="P51" s="462" t="s">
        <v>5679</v>
      </c>
      <c r="Q51" s="462" t="s">
        <v>5678</v>
      </c>
      <c r="R51" s="462" t="s">
        <v>5679</v>
      </c>
      <c r="S51" s="462" t="s">
        <v>5678</v>
      </c>
      <c r="T51" s="462" t="s">
        <v>5678</v>
      </c>
      <c r="U51" s="462" t="s">
        <v>5677</v>
      </c>
      <c r="V51" s="462" t="s">
        <v>5674</v>
      </c>
      <c r="W51" s="462" t="s">
        <v>5674</v>
      </c>
      <c r="X51" s="462" t="s">
        <v>952</v>
      </c>
      <c r="Y51" s="461">
        <v>45474</v>
      </c>
      <c r="Z51" s="462" t="s">
        <v>6024</v>
      </c>
      <c r="AA51" s="461">
        <v>45208</v>
      </c>
      <c r="AB51" s="461">
        <v>46782</v>
      </c>
      <c r="AC51" s="462" t="s">
        <v>5675</v>
      </c>
      <c r="AD51" s="462" t="s">
        <v>5674</v>
      </c>
      <c r="AE51" s="461"/>
      <c r="AF51" s="461"/>
      <c r="AG51" s="461"/>
      <c r="AH51" s="461"/>
      <c r="AI51" s="460"/>
      <c r="AJ51" s="460"/>
    </row>
    <row r="52" spans="1:36" x14ac:dyDescent="0.3">
      <c r="A52" s="462" t="s">
        <v>7547</v>
      </c>
      <c r="B52" s="462" t="s">
        <v>5682</v>
      </c>
      <c r="C52" s="462" t="s">
        <v>5810</v>
      </c>
      <c r="D52" s="462" t="s">
        <v>5809</v>
      </c>
      <c r="E52" s="462" t="s">
        <v>5681</v>
      </c>
      <c r="F52" s="462" t="s">
        <v>7548</v>
      </c>
      <c r="G52" s="462" t="s">
        <v>5674</v>
      </c>
      <c r="H52" s="462" t="s">
        <v>284</v>
      </c>
      <c r="I52" s="462" t="s">
        <v>284</v>
      </c>
      <c r="J52">
        <v>3164556.2500000005</v>
      </c>
      <c r="K52" s="462" t="s">
        <v>284</v>
      </c>
      <c r="L52" s="462" t="s">
        <v>284</v>
      </c>
      <c r="M52" s="463">
        <v>44958</v>
      </c>
      <c r="N52" s="462" t="s">
        <v>1155</v>
      </c>
      <c r="O52" s="463">
        <v>47149</v>
      </c>
      <c r="P52" s="462" t="s">
        <v>5679</v>
      </c>
      <c r="Q52" s="462" t="s">
        <v>5678</v>
      </c>
      <c r="R52" s="462" t="s">
        <v>5679</v>
      </c>
      <c r="S52" s="462" t="s">
        <v>5678</v>
      </c>
      <c r="T52" s="462" t="s">
        <v>5678</v>
      </c>
      <c r="U52" s="462" t="s">
        <v>5677</v>
      </c>
      <c r="V52" s="462" t="s">
        <v>5674</v>
      </c>
      <c r="W52" s="462" t="s">
        <v>5674</v>
      </c>
      <c r="X52" s="462" t="s">
        <v>952</v>
      </c>
      <c r="Y52" s="461">
        <v>45482</v>
      </c>
      <c r="Z52" s="462" t="s">
        <v>6024</v>
      </c>
      <c r="AA52" s="461">
        <v>45505</v>
      </c>
      <c r="AB52" s="461">
        <v>46782</v>
      </c>
      <c r="AC52" s="462" t="s">
        <v>5675</v>
      </c>
      <c r="AD52" s="462" t="s">
        <v>5674</v>
      </c>
      <c r="AE52" s="461"/>
      <c r="AF52" s="461"/>
      <c r="AG52" s="461"/>
      <c r="AH52" s="461"/>
      <c r="AI52" s="460"/>
      <c r="AJ52" s="460"/>
    </row>
    <row r="53" spans="1:36" x14ac:dyDescent="0.3">
      <c r="A53" s="462" t="s">
        <v>7547</v>
      </c>
      <c r="B53" s="462" t="s">
        <v>5682</v>
      </c>
      <c r="C53" s="462" t="s">
        <v>5810</v>
      </c>
      <c r="D53" s="462" t="s">
        <v>5809</v>
      </c>
      <c r="E53" s="462" t="s">
        <v>5681</v>
      </c>
      <c r="F53" s="462" t="s">
        <v>7548</v>
      </c>
      <c r="G53" s="462" t="s">
        <v>5674</v>
      </c>
      <c r="H53" s="462" t="s">
        <v>284</v>
      </c>
      <c r="I53" s="462" t="s">
        <v>284</v>
      </c>
      <c r="J53">
        <v>3164556.2500000005</v>
      </c>
      <c r="K53" s="462" t="s">
        <v>284</v>
      </c>
      <c r="L53" s="462" t="s">
        <v>284</v>
      </c>
      <c r="M53" s="463">
        <v>44958</v>
      </c>
      <c r="N53" s="462" t="s">
        <v>1155</v>
      </c>
      <c r="O53" s="463">
        <v>47149</v>
      </c>
      <c r="P53" s="462" t="s">
        <v>5679</v>
      </c>
      <c r="Q53" s="462" t="s">
        <v>5678</v>
      </c>
      <c r="R53" s="462" t="s">
        <v>5679</v>
      </c>
      <c r="S53" s="462" t="s">
        <v>5678</v>
      </c>
      <c r="T53" s="462" t="s">
        <v>5678</v>
      </c>
      <c r="U53" s="462" t="s">
        <v>5677</v>
      </c>
      <c r="V53" s="462" t="s">
        <v>5674</v>
      </c>
      <c r="W53" s="462" t="s">
        <v>5674</v>
      </c>
      <c r="X53" s="462" t="s">
        <v>952</v>
      </c>
      <c r="Y53" s="461">
        <v>45755</v>
      </c>
      <c r="Z53" s="462" t="s">
        <v>6024</v>
      </c>
      <c r="AA53" s="461">
        <v>45721</v>
      </c>
      <c r="AB53" s="461">
        <v>46782</v>
      </c>
      <c r="AC53" s="462" t="s">
        <v>5675</v>
      </c>
      <c r="AD53" s="462" t="s">
        <v>5674</v>
      </c>
      <c r="AE53" s="461"/>
      <c r="AF53" s="461"/>
      <c r="AG53" s="461"/>
      <c r="AH53" s="461"/>
      <c r="AI53" s="460"/>
      <c r="AJ53" s="460"/>
    </row>
    <row r="54" spans="1:36" x14ac:dyDescent="0.3">
      <c r="A54" s="462" t="s">
        <v>7547</v>
      </c>
      <c r="B54" s="462" t="s">
        <v>5682</v>
      </c>
      <c r="C54" s="462" t="s">
        <v>5810</v>
      </c>
      <c r="D54" s="462" t="s">
        <v>5809</v>
      </c>
      <c r="E54" s="462" t="s">
        <v>5681</v>
      </c>
      <c r="F54" s="462" t="s">
        <v>7548</v>
      </c>
      <c r="G54" s="462" t="s">
        <v>5674</v>
      </c>
      <c r="H54" s="462" t="s">
        <v>284</v>
      </c>
      <c r="I54" s="462" t="s">
        <v>284</v>
      </c>
      <c r="J54">
        <v>3164556.2500000005</v>
      </c>
      <c r="K54" s="462" t="s">
        <v>284</v>
      </c>
      <c r="L54" s="462" t="s">
        <v>284</v>
      </c>
      <c r="M54" s="463">
        <v>44958</v>
      </c>
      <c r="N54" s="462" t="s">
        <v>1155</v>
      </c>
      <c r="O54" s="463">
        <v>47149</v>
      </c>
      <c r="P54" s="462" t="s">
        <v>5679</v>
      </c>
      <c r="Q54" s="462" t="s">
        <v>5678</v>
      </c>
      <c r="R54" s="462" t="s">
        <v>5679</v>
      </c>
      <c r="S54" s="462" t="s">
        <v>5678</v>
      </c>
      <c r="T54" s="462" t="s">
        <v>5678</v>
      </c>
      <c r="U54" s="462" t="s">
        <v>5677</v>
      </c>
      <c r="V54" s="462" t="s">
        <v>5674</v>
      </c>
      <c r="W54" s="462" t="s">
        <v>5674</v>
      </c>
      <c r="X54" s="462" t="s">
        <v>6039</v>
      </c>
      <c r="Y54" s="461">
        <v>45321</v>
      </c>
      <c r="Z54" s="462" t="s">
        <v>6024</v>
      </c>
      <c r="AA54" s="461">
        <v>45231</v>
      </c>
      <c r="AB54" s="461">
        <v>46782</v>
      </c>
      <c r="AC54" s="462" t="s">
        <v>5675</v>
      </c>
      <c r="AD54" s="462" t="s">
        <v>5674</v>
      </c>
      <c r="AE54" s="461"/>
      <c r="AF54" s="461"/>
      <c r="AG54" s="461"/>
      <c r="AH54" s="461"/>
      <c r="AI54" s="460"/>
      <c r="AJ54" s="460"/>
    </row>
    <row r="55" spans="1:36" x14ac:dyDescent="0.3">
      <c r="A55" s="462" t="s">
        <v>7547</v>
      </c>
      <c r="B55" s="462" t="s">
        <v>5682</v>
      </c>
      <c r="C55" s="462" t="s">
        <v>5810</v>
      </c>
      <c r="D55" s="462" t="s">
        <v>5809</v>
      </c>
      <c r="E55" s="462" t="s">
        <v>5681</v>
      </c>
      <c r="F55" s="462" t="s">
        <v>7548</v>
      </c>
      <c r="G55" s="462" t="s">
        <v>5674</v>
      </c>
      <c r="H55" s="462" t="s">
        <v>284</v>
      </c>
      <c r="I55" s="462" t="s">
        <v>284</v>
      </c>
      <c r="J55">
        <v>3164556.2500000005</v>
      </c>
      <c r="K55" s="462" t="s">
        <v>284</v>
      </c>
      <c r="L55" s="462" t="s">
        <v>284</v>
      </c>
      <c r="M55" s="463">
        <v>44958</v>
      </c>
      <c r="N55" s="462" t="s">
        <v>1155</v>
      </c>
      <c r="O55" s="463">
        <v>47149</v>
      </c>
      <c r="P55" s="462" t="s">
        <v>5679</v>
      </c>
      <c r="Q55" s="462" t="s">
        <v>5678</v>
      </c>
      <c r="R55" s="462" t="s">
        <v>5679</v>
      </c>
      <c r="S55" s="462" t="s">
        <v>5678</v>
      </c>
      <c r="T55" s="462" t="s">
        <v>5678</v>
      </c>
      <c r="U55" s="462" t="s">
        <v>5677</v>
      </c>
      <c r="V55" s="462" t="s">
        <v>5674</v>
      </c>
      <c r="W55" s="462" t="s">
        <v>5674</v>
      </c>
      <c r="X55" s="462" t="s">
        <v>6038</v>
      </c>
      <c r="Y55" s="461">
        <v>45700</v>
      </c>
      <c r="Z55" s="462" t="s">
        <v>6024</v>
      </c>
      <c r="AA55" s="461">
        <v>45694</v>
      </c>
      <c r="AB55" s="461">
        <v>46782</v>
      </c>
      <c r="AC55" s="462" t="s">
        <v>5675</v>
      </c>
      <c r="AD55" s="462" t="s">
        <v>5674</v>
      </c>
      <c r="AE55" s="461"/>
      <c r="AF55" s="461"/>
      <c r="AG55" s="461"/>
      <c r="AH55" s="461"/>
      <c r="AI55" s="460"/>
      <c r="AJ55" s="460"/>
    </row>
    <row r="56" spans="1:36" x14ac:dyDescent="0.3">
      <c r="A56" s="462" t="s">
        <v>7547</v>
      </c>
      <c r="B56" s="462" t="s">
        <v>5682</v>
      </c>
      <c r="C56" s="462" t="s">
        <v>5810</v>
      </c>
      <c r="D56" s="462" t="s">
        <v>5809</v>
      </c>
      <c r="E56" s="462" t="s">
        <v>5681</v>
      </c>
      <c r="F56" s="462" t="s">
        <v>7548</v>
      </c>
      <c r="G56" s="462" t="s">
        <v>5674</v>
      </c>
      <c r="H56" s="462" t="s">
        <v>284</v>
      </c>
      <c r="I56" s="462" t="s">
        <v>284</v>
      </c>
      <c r="J56">
        <v>3164556.2500000005</v>
      </c>
      <c r="K56" s="462" t="s">
        <v>284</v>
      </c>
      <c r="L56" s="462" t="s">
        <v>284</v>
      </c>
      <c r="M56" s="463">
        <v>44958</v>
      </c>
      <c r="N56" s="462" t="s">
        <v>1155</v>
      </c>
      <c r="O56" s="463">
        <v>47149</v>
      </c>
      <c r="P56" s="462" t="s">
        <v>5679</v>
      </c>
      <c r="Q56" s="462" t="s">
        <v>5678</v>
      </c>
      <c r="R56" s="462" t="s">
        <v>5679</v>
      </c>
      <c r="S56" s="462" t="s">
        <v>5678</v>
      </c>
      <c r="T56" s="462" t="s">
        <v>5678</v>
      </c>
      <c r="U56" s="462" t="s">
        <v>5677</v>
      </c>
      <c r="V56" s="462" t="s">
        <v>5674</v>
      </c>
      <c r="W56" s="462" t="s">
        <v>5674</v>
      </c>
      <c r="X56" s="462" t="s">
        <v>7555</v>
      </c>
      <c r="Y56" s="461">
        <v>45701</v>
      </c>
      <c r="Z56" s="462" t="s">
        <v>6024</v>
      </c>
      <c r="AA56" s="461">
        <v>45694</v>
      </c>
      <c r="AB56" s="461">
        <v>46782</v>
      </c>
      <c r="AC56" s="462" t="s">
        <v>5675</v>
      </c>
      <c r="AD56" s="462" t="s">
        <v>5674</v>
      </c>
      <c r="AE56" s="461"/>
      <c r="AF56" s="461"/>
      <c r="AG56" s="461"/>
      <c r="AH56" s="461"/>
      <c r="AI56" s="460"/>
      <c r="AJ56" s="460"/>
    </row>
    <row r="57" spans="1:36" x14ac:dyDescent="0.3">
      <c r="A57" s="462" t="s">
        <v>7547</v>
      </c>
      <c r="B57" s="462" t="s">
        <v>5682</v>
      </c>
      <c r="C57" s="462" t="s">
        <v>5810</v>
      </c>
      <c r="D57" s="462" t="s">
        <v>5809</v>
      </c>
      <c r="E57" s="462" t="s">
        <v>5681</v>
      </c>
      <c r="F57" s="462" t="s">
        <v>7548</v>
      </c>
      <c r="G57" s="462" t="s">
        <v>5674</v>
      </c>
      <c r="H57" s="462" t="s">
        <v>284</v>
      </c>
      <c r="I57" s="462" t="s">
        <v>284</v>
      </c>
      <c r="J57">
        <v>3164556.2500000005</v>
      </c>
      <c r="K57" s="462" t="s">
        <v>284</v>
      </c>
      <c r="L57" s="462" t="s">
        <v>284</v>
      </c>
      <c r="M57" s="463">
        <v>44958</v>
      </c>
      <c r="N57" s="462" t="s">
        <v>1155</v>
      </c>
      <c r="O57" s="463">
        <v>47149</v>
      </c>
      <c r="P57" s="462" t="s">
        <v>5679</v>
      </c>
      <c r="Q57" s="462" t="s">
        <v>5678</v>
      </c>
      <c r="R57" s="462" t="s">
        <v>5679</v>
      </c>
      <c r="S57" s="462" t="s">
        <v>5678</v>
      </c>
      <c r="T57" s="462" t="s">
        <v>5678</v>
      </c>
      <c r="U57" s="462" t="s">
        <v>5677</v>
      </c>
      <c r="V57" s="462" t="s">
        <v>5674</v>
      </c>
      <c r="W57" s="462" t="s">
        <v>5674</v>
      </c>
      <c r="X57" s="462" t="s">
        <v>7555</v>
      </c>
      <c r="Y57" s="461">
        <v>45714</v>
      </c>
      <c r="Z57" s="462" t="s">
        <v>6024</v>
      </c>
      <c r="AA57" s="461">
        <v>45694</v>
      </c>
      <c r="AB57" s="461">
        <v>46782</v>
      </c>
      <c r="AC57" s="462" t="s">
        <v>5675</v>
      </c>
      <c r="AD57" s="462" t="s">
        <v>5674</v>
      </c>
      <c r="AE57" s="461"/>
      <c r="AF57" s="461"/>
      <c r="AG57" s="461"/>
      <c r="AH57" s="461"/>
      <c r="AI57" s="460"/>
      <c r="AJ57" s="460"/>
    </row>
    <row r="58" spans="1:36" x14ac:dyDescent="0.3">
      <c r="A58" s="462" t="s">
        <v>7547</v>
      </c>
      <c r="B58" s="462" t="s">
        <v>5682</v>
      </c>
      <c r="C58" s="462" t="s">
        <v>5810</v>
      </c>
      <c r="D58" s="462" t="s">
        <v>5809</v>
      </c>
      <c r="E58" s="462" t="s">
        <v>5681</v>
      </c>
      <c r="F58" s="462" t="s">
        <v>7548</v>
      </c>
      <c r="G58" s="462" t="s">
        <v>5674</v>
      </c>
      <c r="H58" s="462" t="s">
        <v>284</v>
      </c>
      <c r="I58" s="462" t="s">
        <v>284</v>
      </c>
      <c r="J58">
        <v>3164556.2500000005</v>
      </c>
      <c r="K58" s="462" t="s">
        <v>284</v>
      </c>
      <c r="L58" s="462" t="s">
        <v>284</v>
      </c>
      <c r="M58" s="463">
        <v>44958</v>
      </c>
      <c r="N58" s="462" t="s">
        <v>1155</v>
      </c>
      <c r="O58" s="463">
        <v>47149</v>
      </c>
      <c r="P58" s="462" t="s">
        <v>5679</v>
      </c>
      <c r="Q58" s="462" t="s">
        <v>5678</v>
      </c>
      <c r="R58" s="462" t="s">
        <v>5679</v>
      </c>
      <c r="S58" s="462" t="s">
        <v>5678</v>
      </c>
      <c r="T58" s="462" t="s">
        <v>5678</v>
      </c>
      <c r="U58" s="462" t="s">
        <v>5677</v>
      </c>
      <c r="V58" s="462" t="s">
        <v>5674</v>
      </c>
      <c r="W58" s="462" t="s">
        <v>5674</v>
      </c>
      <c r="X58" s="462" t="s">
        <v>944</v>
      </c>
      <c r="Y58" s="461">
        <v>45564</v>
      </c>
      <c r="Z58" s="462" t="s">
        <v>6024</v>
      </c>
      <c r="AA58" s="461">
        <v>45505</v>
      </c>
      <c r="AB58" s="461">
        <v>46782</v>
      </c>
      <c r="AC58" s="462" t="s">
        <v>5675</v>
      </c>
      <c r="AD58" s="462" t="s">
        <v>5674</v>
      </c>
      <c r="AE58" s="461"/>
      <c r="AF58" s="461"/>
      <c r="AG58" s="461"/>
      <c r="AH58" s="461"/>
      <c r="AI58" s="460"/>
      <c r="AJ58" s="460"/>
    </row>
    <row r="59" spans="1:36" x14ac:dyDescent="0.3">
      <c r="A59" s="462" t="s">
        <v>7547</v>
      </c>
      <c r="B59" s="462" t="s">
        <v>5682</v>
      </c>
      <c r="C59" s="462" t="s">
        <v>5810</v>
      </c>
      <c r="D59" s="462" t="s">
        <v>5809</v>
      </c>
      <c r="E59" s="462" t="s">
        <v>5681</v>
      </c>
      <c r="F59" s="462" t="s">
        <v>7548</v>
      </c>
      <c r="G59" s="462" t="s">
        <v>5674</v>
      </c>
      <c r="H59" s="462" t="s">
        <v>284</v>
      </c>
      <c r="I59" s="462" t="s">
        <v>284</v>
      </c>
      <c r="J59">
        <v>3164556.2500000005</v>
      </c>
      <c r="K59" s="462" t="s">
        <v>284</v>
      </c>
      <c r="L59" s="462" t="s">
        <v>284</v>
      </c>
      <c r="M59" s="463">
        <v>44958</v>
      </c>
      <c r="N59" s="462" t="s">
        <v>1155</v>
      </c>
      <c r="O59" s="463">
        <v>47149</v>
      </c>
      <c r="P59" s="462" t="s">
        <v>5679</v>
      </c>
      <c r="Q59" s="462" t="s">
        <v>5678</v>
      </c>
      <c r="R59" s="462" t="s">
        <v>5679</v>
      </c>
      <c r="S59" s="462" t="s">
        <v>5678</v>
      </c>
      <c r="T59" s="462" t="s">
        <v>5678</v>
      </c>
      <c r="U59" s="462" t="s">
        <v>5677</v>
      </c>
      <c r="V59" s="462" t="s">
        <v>5674</v>
      </c>
      <c r="W59" s="462" t="s">
        <v>5674</v>
      </c>
      <c r="X59" s="462" t="s">
        <v>944</v>
      </c>
      <c r="Y59" s="461">
        <v>45671</v>
      </c>
      <c r="Z59" s="462" t="s">
        <v>6024</v>
      </c>
      <c r="AA59" s="461">
        <v>45642</v>
      </c>
      <c r="AB59" s="461">
        <v>46782</v>
      </c>
      <c r="AC59" s="462" t="s">
        <v>5675</v>
      </c>
      <c r="AD59" s="462" t="s">
        <v>5674</v>
      </c>
      <c r="AE59" s="461"/>
      <c r="AF59" s="461"/>
      <c r="AG59" s="461"/>
      <c r="AH59" s="461"/>
      <c r="AI59" s="460"/>
      <c r="AJ59" s="460"/>
    </row>
    <row r="60" spans="1:36" x14ac:dyDescent="0.3">
      <c r="A60" s="462" t="s">
        <v>7547</v>
      </c>
      <c r="B60" s="462" t="s">
        <v>5682</v>
      </c>
      <c r="C60" s="462" t="s">
        <v>5810</v>
      </c>
      <c r="D60" s="462" t="s">
        <v>5809</v>
      </c>
      <c r="E60" s="462" t="s">
        <v>5681</v>
      </c>
      <c r="F60" s="462" t="s">
        <v>7548</v>
      </c>
      <c r="G60" s="462" t="s">
        <v>5674</v>
      </c>
      <c r="H60" s="462" t="s">
        <v>284</v>
      </c>
      <c r="I60" s="462" t="s">
        <v>284</v>
      </c>
      <c r="J60">
        <v>3164556.2500000005</v>
      </c>
      <c r="K60" s="462" t="s">
        <v>284</v>
      </c>
      <c r="L60" s="462" t="s">
        <v>284</v>
      </c>
      <c r="M60" s="463">
        <v>44958</v>
      </c>
      <c r="N60" s="462" t="s">
        <v>1155</v>
      </c>
      <c r="O60" s="463">
        <v>47149</v>
      </c>
      <c r="P60" s="462" t="s">
        <v>5679</v>
      </c>
      <c r="Q60" s="462" t="s">
        <v>5678</v>
      </c>
      <c r="R60" s="462" t="s">
        <v>5679</v>
      </c>
      <c r="S60" s="462" t="s">
        <v>5678</v>
      </c>
      <c r="T60" s="462" t="s">
        <v>5678</v>
      </c>
      <c r="U60" s="462" t="s">
        <v>5677</v>
      </c>
      <c r="V60" s="462" t="s">
        <v>5674</v>
      </c>
      <c r="W60" s="462" t="s">
        <v>5674</v>
      </c>
      <c r="X60" s="462" t="s">
        <v>6036</v>
      </c>
      <c r="Y60" s="461">
        <v>45413</v>
      </c>
      <c r="Z60" s="462" t="s">
        <v>6024</v>
      </c>
      <c r="AA60" s="461">
        <v>45397</v>
      </c>
      <c r="AB60" s="461">
        <v>46782</v>
      </c>
      <c r="AC60" s="462" t="s">
        <v>5675</v>
      </c>
      <c r="AD60" s="462" t="s">
        <v>5674</v>
      </c>
      <c r="AE60" s="461"/>
      <c r="AF60" s="461"/>
      <c r="AG60" s="461"/>
      <c r="AH60" s="461"/>
      <c r="AI60" s="460"/>
      <c r="AJ60" s="460"/>
    </row>
    <row r="61" spans="1:36" x14ac:dyDescent="0.3">
      <c r="A61" s="462" t="s">
        <v>7547</v>
      </c>
      <c r="B61" s="462" t="s">
        <v>5682</v>
      </c>
      <c r="C61" s="462" t="s">
        <v>5810</v>
      </c>
      <c r="D61" s="462" t="s">
        <v>5809</v>
      </c>
      <c r="E61" s="462" t="s">
        <v>5681</v>
      </c>
      <c r="F61" s="462" t="s">
        <v>7548</v>
      </c>
      <c r="G61" s="462" t="s">
        <v>5674</v>
      </c>
      <c r="H61" s="462" t="s">
        <v>284</v>
      </c>
      <c r="I61" s="462" t="s">
        <v>284</v>
      </c>
      <c r="J61">
        <v>3164556.2500000005</v>
      </c>
      <c r="K61" s="462" t="s">
        <v>284</v>
      </c>
      <c r="L61" s="462" t="s">
        <v>284</v>
      </c>
      <c r="M61" s="463">
        <v>44958</v>
      </c>
      <c r="N61" s="462" t="s">
        <v>1155</v>
      </c>
      <c r="O61" s="463">
        <v>47149</v>
      </c>
      <c r="P61" s="462" t="s">
        <v>5679</v>
      </c>
      <c r="Q61" s="462" t="s">
        <v>5678</v>
      </c>
      <c r="R61" s="462" t="s">
        <v>5679</v>
      </c>
      <c r="S61" s="462" t="s">
        <v>5678</v>
      </c>
      <c r="T61" s="462" t="s">
        <v>5678</v>
      </c>
      <c r="U61" s="462" t="s">
        <v>5677</v>
      </c>
      <c r="V61" s="462" t="s">
        <v>5674</v>
      </c>
      <c r="W61" s="462" t="s">
        <v>5674</v>
      </c>
      <c r="X61" s="462" t="s">
        <v>7556</v>
      </c>
      <c r="Y61" s="461">
        <v>45770</v>
      </c>
      <c r="Z61" s="462" t="s">
        <v>6024</v>
      </c>
      <c r="AA61" s="461">
        <v>45629</v>
      </c>
      <c r="AB61" s="461">
        <v>47149</v>
      </c>
      <c r="AC61" s="462" t="s">
        <v>5675</v>
      </c>
      <c r="AD61" s="462" t="s">
        <v>7556</v>
      </c>
      <c r="AE61" s="461">
        <v>45748</v>
      </c>
      <c r="AF61" s="461"/>
      <c r="AG61" s="461">
        <v>45629</v>
      </c>
      <c r="AH61" s="461">
        <v>47149</v>
      </c>
      <c r="AI61" s="460">
        <v>68000</v>
      </c>
      <c r="AJ61" s="460">
        <v>260000</v>
      </c>
    </row>
    <row r="62" spans="1:36" x14ac:dyDescent="0.3">
      <c r="A62" s="462" t="s">
        <v>7547</v>
      </c>
      <c r="B62" s="462" t="s">
        <v>5682</v>
      </c>
      <c r="C62" s="462" t="s">
        <v>5810</v>
      </c>
      <c r="D62" s="462" t="s">
        <v>5809</v>
      </c>
      <c r="E62" s="462" t="s">
        <v>5681</v>
      </c>
      <c r="F62" s="462" t="s">
        <v>7548</v>
      </c>
      <c r="G62" s="462" t="s">
        <v>5674</v>
      </c>
      <c r="H62" s="462" t="s">
        <v>284</v>
      </c>
      <c r="I62" s="462" t="s">
        <v>284</v>
      </c>
      <c r="J62">
        <v>3164556.2500000005</v>
      </c>
      <c r="K62" s="462" t="s">
        <v>284</v>
      </c>
      <c r="L62" s="462" t="s">
        <v>284</v>
      </c>
      <c r="M62" s="463">
        <v>44958</v>
      </c>
      <c r="N62" s="462" t="s">
        <v>1155</v>
      </c>
      <c r="O62" s="463">
        <v>47149</v>
      </c>
      <c r="P62" s="462" t="s">
        <v>5679</v>
      </c>
      <c r="Q62" s="462" t="s">
        <v>5678</v>
      </c>
      <c r="R62" s="462" t="s">
        <v>5679</v>
      </c>
      <c r="S62" s="462" t="s">
        <v>5678</v>
      </c>
      <c r="T62" s="462" t="s">
        <v>5678</v>
      </c>
      <c r="U62" s="462" t="s">
        <v>5677</v>
      </c>
      <c r="V62" s="462" t="s">
        <v>5674</v>
      </c>
      <c r="W62" s="462" t="s">
        <v>5674</v>
      </c>
      <c r="X62" s="462" t="s">
        <v>6034</v>
      </c>
      <c r="Y62" s="461">
        <v>45505</v>
      </c>
      <c r="Z62" s="462" t="s">
        <v>6024</v>
      </c>
      <c r="AA62" s="461">
        <v>45473</v>
      </c>
      <c r="AB62" s="461">
        <v>46782</v>
      </c>
      <c r="AC62" s="462" t="s">
        <v>5675</v>
      </c>
      <c r="AD62" s="462" t="s">
        <v>5674</v>
      </c>
      <c r="AE62" s="461"/>
      <c r="AF62" s="461"/>
      <c r="AG62" s="461"/>
      <c r="AH62" s="461"/>
      <c r="AI62" s="460"/>
      <c r="AJ62" s="460"/>
    </row>
    <row r="63" spans="1:36" x14ac:dyDescent="0.3">
      <c r="A63" s="462" t="s">
        <v>7547</v>
      </c>
      <c r="B63" s="462" t="s">
        <v>5682</v>
      </c>
      <c r="C63" s="462" t="s">
        <v>5810</v>
      </c>
      <c r="D63" s="462" t="s">
        <v>5809</v>
      </c>
      <c r="E63" s="462" t="s">
        <v>5681</v>
      </c>
      <c r="F63" s="462" t="s">
        <v>7548</v>
      </c>
      <c r="G63" s="462" t="s">
        <v>5674</v>
      </c>
      <c r="H63" s="462" t="s">
        <v>284</v>
      </c>
      <c r="I63" s="462" t="s">
        <v>284</v>
      </c>
      <c r="J63">
        <v>3164556.2500000005</v>
      </c>
      <c r="K63" s="462" t="s">
        <v>284</v>
      </c>
      <c r="L63" s="462" t="s">
        <v>284</v>
      </c>
      <c r="M63" s="463">
        <v>44958</v>
      </c>
      <c r="N63" s="462" t="s">
        <v>1155</v>
      </c>
      <c r="O63" s="463">
        <v>47149</v>
      </c>
      <c r="P63" s="462" t="s">
        <v>5679</v>
      </c>
      <c r="Q63" s="462" t="s">
        <v>5678</v>
      </c>
      <c r="R63" s="462" t="s">
        <v>5679</v>
      </c>
      <c r="S63" s="462" t="s">
        <v>5678</v>
      </c>
      <c r="T63" s="462" t="s">
        <v>5678</v>
      </c>
      <c r="U63" s="462" t="s">
        <v>5677</v>
      </c>
      <c r="V63" s="462" t="s">
        <v>5674</v>
      </c>
      <c r="W63" s="462" t="s">
        <v>5674</v>
      </c>
      <c r="X63" s="462" t="s">
        <v>7557</v>
      </c>
      <c r="Y63" s="461">
        <v>45439</v>
      </c>
      <c r="Z63" s="462" t="s">
        <v>6024</v>
      </c>
      <c r="AA63" s="461">
        <v>45373</v>
      </c>
      <c r="AB63" s="461">
        <v>47149</v>
      </c>
      <c r="AC63" s="462" t="s">
        <v>5675</v>
      </c>
      <c r="AD63" s="462" t="s">
        <v>5674</v>
      </c>
      <c r="AE63" s="461"/>
      <c r="AF63" s="461"/>
      <c r="AG63" s="461"/>
      <c r="AH63" s="461"/>
      <c r="AI63" s="460"/>
      <c r="AJ63" s="460"/>
    </row>
    <row r="64" spans="1:36" x14ac:dyDescent="0.3">
      <c r="A64" s="462" t="s">
        <v>7547</v>
      </c>
      <c r="B64" s="462" t="s">
        <v>5682</v>
      </c>
      <c r="C64" s="462" t="s">
        <v>5810</v>
      </c>
      <c r="D64" s="462" t="s">
        <v>5809</v>
      </c>
      <c r="E64" s="462" t="s">
        <v>5681</v>
      </c>
      <c r="F64" s="462" t="s">
        <v>7548</v>
      </c>
      <c r="G64" s="462" t="s">
        <v>5674</v>
      </c>
      <c r="H64" s="462" t="s">
        <v>284</v>
      </c>
      <c r="I64" s="462" t="s">
        <v>284</v>
      </c>
      <c r="J64">
        <v>3164556.2500000005</v>
      </c>
      <c r="K64" s="462" t="s">
        <v>284</v>
      </c>
      <c r="L64" s="462" t="s">
        <v>284</v>
      </c>
      <c r="M64" s="463">
        <v>44958</v>
      </c>
      <c r="N64" s="462" t="s">
        <v>1155</v>
      </c>
      <c r="O64" s="463">
        <v>47149</v>
      </c>
      <c r="P64" s="462" t="s">
        <v>5679</v>
      </c>
      <c r="Q64" s="462" t="s">
        <v>5678</v>
      </c>
      <c r="R64" s="462" t="s">
        <v>5679</v>
      </c>
      <c r="S64" s="462" t="s">
        <v>5678</v>
      </c>
      <c r="T64" s="462" t="s">
        <v>5678</v>
      </c>
      <c r="U64" s="462" t="s">
        <v>5677</v>
      </c>
      <c r="V64" s="462" t="s">
        <v>5674</v>
      </c>
      <c r="W64" s="462" t="s">
        <v>5674</v>
      </c>
      <c r="X64" s="462" t="s">
        <v>6032</v>
      </c>
      <c r="Y64" s="461">
        <v>45497</v>
      </c>
      <c r="Z64" s="462" t="s">
        <v>6024</v>
      </c>
      <c r="AA64" s="461">
        <v>45444</v>
      </c>
      <c r="AB64" s="461">
        <v>46782</v>
      </c>
      <c r="AC64" s="462" t="s">
        <v>5675</v>
      </c>
      <c r="AD64" s="462" t="s">
        <v>5674</v>
      </c>
      <c r="AE64" s="461"/>
      <c r="AF64" s="461"/>
      <c r="AG64" s="461"/>
      <c r="AH64" s="461"/>
      <c r="AI64" s="460"/>
      <c r="AJ64" s="460"/>
    </row>
    <row r="65" spans="1:36" x14ac:dyDescent="0.3">
      <c r="A65" s="462" t="s">
        <v>7547</v>
      </c>
      <c r="B65" s="462" t="s">
        <v>5682</v>
      </c>
      <c r="C65" s="462" t="s">
        <v>5810</v>
      </c>
      <c r="D65" s="462" t="s">
        <v>5809</v>
      </c>
      <c r="E65" s="462" t="s">
        <v>5681</v>
      </c>
      <c r="F65" s="462" t="s">
        <v>7548</v>
      </c>
      <c r="G65" s="462" t="s">
        <v>5674</v>
      </c>
      <c r="H65" s="462" t="s">
        <v>284</v>
      </c>
      <c r="I65" s="462" t="s">
        <v>284</v>
      </c>
      <c r="J65">
        <v>3164556.2500000005</v>
      </c>
      <c r="K65" s="462" t="s">
        <v>284</v>
      </c>
      <c r="L65" s="462" t="s">
        <v>284</v>
      </c>
      <c r="M65" s="463">
        <v>44958</v>
      </c>
      <c r="N65" s="462" t="s">
        <v>1155</v>
      </c>
      <c r="O65" s="463">
        <v>47149</v>
      </c>
      <c r="P65" s="462" t="s">
        <v>5679</v>
      </c>
      <c r="Q65" s="462" t="s">
        <v>5678</v>
      </c>
      <c r="R65" s="462" t="s">
        <v>5679</v>
      </c>
      <c r="S65" s="462" t="s">
        <v>5678</v>
      </c>
      <c r="T65" s="462" t="s">
        <v>5678</v>
      </c>
      <c r="U65" s="462" t="s">
        <v>5677</v>
      </c>
      <c r="V65" s="462" t="s">
        <v>5674</v>
      </c>
      <c r="W65" s="462" t="s">
        <v>5674</v>
      </c>
      <c r="X65" s="462" t="s">
        <v>7558</v>
      </c>
      <c r="Y65" s="461">
        <v>45266</v>
      </c>
      <c r="Z65" s="462" t="s">
        <v>6024</v>
      </c>
      <c r="AA65" s="461">
        <v>45427</v>
      </c>
      <c r="AB65" s="461">
        <v>46782</v>
      </c>
      <c r="AC65" s="462" t="s">
        <v>5675</v>
      </c>
      <c r="AD65" s="462" t="s">
        <v>5674</v>
      </c>
      <c r="AE65" s="461"/>
      <c r="AF65" s="461"/>
      <c r="AG65" s="461"/>
      <c r="AH65" s="461"/>
      <c r="AI65" s="460"/>
      <c r="AJ65" s="460"/>
    </row>
    <row r="66" spans="1:36" x14ac:dyDescent="0.3">
      <c r="A66" s="462" t="s">
        <v>7547</v>
      </c>
      <c r="B66" s="462" t="s">
        <v>5682</v>
      </c>
      <c r="C66" s="462" t="s">
        <v>5810</v>
      </c>
      <c r="D66" s="462" t="s">
        <v>5809</v>
      </c>
      <c r="E66" s="462" t="s">
        <v>5681</v>
      </c>
      <c r="F66" s="462" t="s">
        <v>7548</v>
      </c>
      <c r="G66" s="462" t="s">
        <v>5674</v>
      </c>
      <c r="H66" s="462" t="s">
        <v>284</v>
      </c>
      <c r="I66" s="462" t="s">
        <v>284</v>
      </c>
      <c r="J66">
        <v>3164556.2500000005</v>
      </c>
      <c r="K66" s="462" t="s">
        <v>284</v>
      </c>
      <c r="L66" s="462" t="s">
        <v>284</v>
      </c>
      <c r="M66" s="463">
        <v>44958</v>
      </c>
      <c r="N66" s="462" t="s">
        <v>1155</v>
      </c>
      <c r="O66" s="463">
        <v>47149</v>
      </c>
      <c r="P66" s="462" t="s">
        <v>5679</v>
      </c>
      <c r="Q66" s="462" t="s">
        <v>5678</v>
      </c>
      <c r="R66" s="462" t="s">
        <v>5679</v>
      </c>
      <c r="S66" s="462" t="s">
        <v>5678</v>
      </c>
      <c r="T66" s="462" t="s">
        <v>5678</v>
      </c>
      <c r="U66" s="462" t="s">
        <v>5677</v>
      </c>
      <c r="V66" s="462" t="s">
        <v>5674</v>
      </c>
      <c r="W66" s="462" t="s">
        <v>5674</v>
      </c>
      <c r="X66" s="462" t="s">
        <v>6781</v>
      </c>
      <c r="Y66" s="461">
        <v>45492</v>
      </c>
      <c r="Z66" s="462" t="s">
        <v>6024</v>
      </c>
      <c r="AA66" s="461">
        <v>45505</v>
      </c>
      <c r="AB66" s="461">
        <v>46782</v>
      </c>
      <c r="AC66" s="462" t="s">
        <v>5675</v>
      </c>
      <c r="AD66" s="462" t="s">
        <v>5674</v>
      </c>
      <c r="AE66" s="461"/>
      <c r="AF66" s="461"/>
      <c r="AG66" s="461"/>
      <c r="AH66" s="461"/>
      <c r="AI66" s="460"/>
      <c r="AJ66" s="460"/>
    </row>
    <row r="67" spans="1:36" x14ac:dyDescent="0.3">
      <c r="A67" s="462" t="s">
        <v>7547</v>
      </c>
      <c r="B67" s="462" t="s">
        <v>5682</v>
      </c>
      <c r="C67" s="462" t="s">
        <v>5810</v>
      </c>
      <c r="D67" s="462" t="s">
        <v>5809</v>
      </c>
      <c r="E67" s="462" t="s">
        <v>5681</v>
      </c>
      <c r="F67" s="462" t="s">
        <v>7548</v>
      </c>
      <c r="G67" s="462" t="s">
        <v>5674</v>
      </c>
      <c r="H67" s="462" t="s">
        <v>284</v>
      </c>
      <c r="I67" s="462" t="s">
        <v>284</v>
      </c>
      <c r="J67">
        <v>3164556.2500000005</v>
      </c>
      <c r="K67" s="462" t="s">
        <v>284</v>
      </c>
      <c r="L67" s="462" t="s">
        <v>284</v>
      </c>
      <c r="M67" s="463">
        <v>44958</v>
      </c>
      <c r="N67" s="462" t="s">
        <v>1155</v>
      </c>
      <c r="O67" s="463">
        <v>47149</v>
      </c>
      <c r="P67" s="462" t="s">
        <v>5679</v>
      </c>
      <c r="Q67" s="462" t="s">
        <v>5678</v>
      </c>
      <c r="R67" s="462" t="s">
        <v>5679</v>
      </c>
      <c r="S67" s="462" t="s">
        <v>5678</v>
      </c>
      <c r="T67" s="462" t="s">
        <v>5678</v>
      </c>
      <c r="U67" s="462" t="s">
        <v>5677</v>
      </c>
      <c r="V67" s="462" t="s">
        <v>5674</v>
      </c>
      <c r="W67" s="462" t="s">
        <v>5674</v>
      </c>
      <c r="X67" s="462" t="s">
        <v>6781</v>
      </c>
      <c r="Y67" s="461">
        <v>45593</v>
      </c>
      <c r="Z67" s="462" t="s">
        <v>6024</v>
      </c>
      <c r="AA67" s="461">
        <v>45554</v>
      </c>
      <c r="AB67" s="461">
        <v>46782</v>
      </c>
      <c r="AC67" s="462" t="s">
        <v>5675</v>
      </c>
      <c r="AD67" s="462" t="s">
        <v>5674</v>
      </c>
      <c r="AE67" s="461"/>
      <c r="AF67" s="461"/>
      <c r="AG67" s="461"/>
      <c r="AH67" s="461"/>
      <c r="AI67" s="460"/>
      <c r="AJ67" s="460"/>
    </row>
    <row r="68" spans="1:36" x14ac:dyDescent="0.3">
      <c r="A68" s="462" t="s">
        <v>7547</v>
      </c>
      <c r="B68" s="462" t="s">
        <v>5682</v>
      </c>
      <c r="C68" s="462" t="s">
        <v>5810</v>
      </c>
      <c r="D68" s="462" t="s">
        <v>5809</v>
      </c>
      <c r="E68" s="462" t="s">
        <v>5681</v>
      </c>
      <c r="F68" s="462" t="s">
        <v>7548</v>
      </c>
      <c r="G68" s="462" t="s">
        <v>5674</v>
      </c>
      <c r="H68" s="462" t="s">
        <v>284</v>
      </c>
      <c r="I68" s="462" t="s">
        <v>284</v>
      </c>
      <c r="J68">
        <v>3164556.2500000005</v>
      </c>
      <c r="K68" s="462" t="s">
        <v>284</v>
      </c>
      <c r="L68" s="462" t="s">
        <v>284</v>
      </c>
      <c r="M68" s="463">
        <v>44958</v>
      </c>
      <c r="N68" s="462" t="s">
        <v>1155</v>
      </c>
      <c r="O68" s="463">
        <v>47149</v>
      </c>
      <c r="P68" s="462" t="s">
        <v>5679</v>
      </c>
      <c r="Q68" s="462" t="s">
        <v>5678</v>
      </c>
      <c r="R68" s="462" t="s">
        <v>5679</v>
      </c>
      <c r="S68" s="462" t="s">
        <v>5678</v>
      </c>
      <c r="T68" s="462" t="s">
        <v>5678</v>
      </c>
      <c r="U68" s="462" t="s">
        <v>5677</v>
      </c>
      <c r="V68" s="462" t="s">
        <v>5674</v>
      </c>
      <c r="W68" s="462" t="s">
        <v>5674</v>
      </c>
      <c r="X68" s="462" t="s">
        <v>5982</v>
      </c>
      <c r="Y68" s="461">
        <v>45401</v>
      </c>
      <c r="Z68" s="462" t="s">
        <v>6024</v>
      </c>
      <c r="AA68" s="461">
        <v>45383</v>
      </c>
      <c r="AB68" s="461">
        <v>46782</v>
      </c>
      <c r="AC68" s="462" t="s">
        <v>5675</v>
      </c>
      <c r="AD68" s="462" t="s">
        <v>5674</v>
      </c>
      <c r="AE68" s="461"/>
      <c r="AF68" s="461"/>
      <c r="AG68" s="461"/>
      <c r="AH68" s="461"/>
      <c r="AI68" s="460"/>
      <c r="AJ68" s="460"/>
    </row>
    <row r="69" spans="1:36" x14ac:dyDescent="0.3">
      <c r="A69" s="462" t="s">
        <v>7547</v>
      </c>
      <c r="B69" s="462" t="s">
        <v>5682</v>
      </c>
      <c r="C69" s="462" t="s">
        <v>5810</v>
      </c>
      <c r="D69" s="462" t="s">
        <v>5809</v>
      </c>
      <c r="E69" s="462" t="s">
        <v>5681</v>
      </c>
      <c r="F69" s="462" t="s">
        <v>7548</v>
      </c>
      <c r="G69" s="462" t="s">
        <v>5674</v>
      </c>
      <c r="H69" s="462" t="s">
        <v>284</v>
      </c>
      <c r="I69" s="462" t="s">
        <v>284</v>
      </c>
      <c r="J69">
        <v>3164556.2500000005</v>
      </c>
      <c r="K69" s="462" t="s">
        <v>284</v>
      </c>
      <c r="L69" s="462" t="s">
        <v>284</v>
      </c>
      <c r="M69" s="463">
        <v>44958</v>
      </c>
      <c r="N69" s="462" t="s">
        <v>1155</v>
      </c>
      <c r="O69" s="463">
        <v>47149</v>
      </c>
      <c r="P69" s="462" t="s">
        <v>5679</v>
      </c>
      <c r="Q69" s="462" t="s">
        <v>5678</v>
      </c>
      <c r="R69" s="462" t="s">
        <v>5679</v>
      </c>
      <c r="S69" s="462" t="s">
        <v>5678</v>
      </c>
      <c r="T69" s="462" t="s">
        <v>5678</v>
      </c>
      <c r="U69" s="462" t="s">
        <v>5677</v>
      </c>
      <c r="V69" s="462" t="s">
        <v>5674</v>
      </c>
      <c r="W69" s="462" t="s">
        <v>5674</v>
      </c>
      <c r="X69" s="462" t="s">
        <v>5982</v>
      </c>
      <c r="Y69" s="461">
        <v>45540</v>
      </c>
      <c r="Z69" s="462" t="s">
        <v>6024</v>
      </c>
      <c r="AA69" s="461">
        <v>45559</v>
      </c>
      <c r="AB69" s="461">
        <v>46782</v>
      </c>
      <c r="AC69" s="462" t="s">
        <v>5675</v>
      </c>
      <c r="AD69" s="462" t="s">
        <v>5674</v>
      </c>
      <c r="AE69" s="461"/>
      <c r="AF69" s="461"/>
      <c r="AG69" s="461"/>
      <c r="AH69" s="461"/>
      <c r="AI69" s="460"/>
      <c r="AJ69" s="460"/>
    </row>
    <row r="70" spans="1:36" x14ac:dyDescent="0.3">
      <c r="A70" s="462" t="s">
        <v>7547</v>
      </c>
      <c r="B70" s="462" t="s">
        <v>5682</v>
      </c>
      <c r="C70" s="462" t="s">
        <v>5810</v>
      </c>
      <c r="D70" s="462" t="s">
        <v>5809</v>
      </c>
      <c r="E70" s="462" t="s">
        <v>5681</v>
      </c>
      <c r="F70" s="462" t="s">
        <v>7548</v>
      </c>
      <c r="G70" s="462" t="s">
        <v>5674</v>
      </c>
      <c r="H70" s="462" t="s">
        <v>284</v>
      </c>
      <c r="I70" s="462" t="s">
        <v>284</v>
      </c>
      <c r="J70">
        <v>3164556.2500000005</v>
      </c>
      <c r="K70" s="462" t="s">
        <v>284</v>
      </c>
      <c r="L70" s="462" t="s">
        <v>284</v>
      </c>
      <c r="M70" s="463">
        <v>44958</v>
      </c>
      <c r="N70" s="462" t="s">
        <v>1155</v>
      </c>
      <c r="O70" s="463">
        <v>47149</v>
      </c>
      <c r="P70" s="462" t="s">
        <v>5679</v>
      </c>
      <c r="Q70" s="462" t="s">
        <v>5678</v>
      </c>
      <c r="R70" s="462" t="s">
        <v>5679</v>
      </c>
      <c r="S70" s="462" t="s">
        <v>5678</v>
      </c>
      <c r="T70" s="462" t="s">
        <v>5678</v>
      </c>
      <c r="U70" s="462" t="s">
        <v>5677</v>
      </c>
      <c r="V70" s="462" t="s">
        <v>5674</v>
      </c>
      <c r="W70" s="462" t="s">
        <v>5674</v>
      </c>
      <c r="X70" s="462" t="s">
        <v>7559</v>
      </c>
      <c r="Y70" s="461">
        <v>45267</v>
      </c>
      <c r="Z70" s="462" t="s">
        <v>6024</v>
      </c>
      <c r="AA70" s="461">
        <v>45061</v>
      </c>
      <c r="AB70" s="461">
        <v>46782</v>
      </c>
      <c r="AC70" s="462" t="s">
        <v>5675</v>
      </c>
      <c r="AD70" s="462" t="s">
        <v>5674</v>
      </c>
      <c r="AE70" s="461"/>
      <c r="AF70" s="461"/>
      <c r="AG70" s="461"/>
      <c r="AH70" s="461"/>
      <c r="AI70" s="460"/>
      <c r="AJ70" s="460"/>
    </row>
    <row r="71" spans="1:36" x14ac:dyDescent="0.3">
      <c r="A71" s="462" t="s">
        <v>7547</v>
      </c>
      <c r="B71" s="462" t="s">
        <v>5682</v>
      </c>
      <c r="C71" s="462" t="s">
        <v>5810</v>
      </c>
      <c r="D71" s="462" t="s">
        <v>5809</v>
      </c>
      <c r="E71" s="462" t="s">
        <v>5681</v>
      </c>
      <c r="F71" s="462" t="s">
        <v>7548</v>
      </c>
      <c r="G71" s="462" t="s">
        <v>5674</v>
      </c>
      <c r="H71" s="462" t="s">
        <v>284</v>
      </c>
      <c r="I71" s="462" t="s">
        <v>284</v>
      </c>
      <c r="J71">
        <v>3164556.2500000005</v>
      </c>
      <c r="K71" s="462" t="s">
        <v>284</v>
      </c>
      <c r="L71" s="462" t="s">
        <v>284</v>
      </c>
      <c r="M71" s="463">
        <v>44958</v>
      </c>
      <c r="N71" s="462" t="s">
        <v>1155</v>
      </c>
      <c r="O71" s="463">
        <v>47149</v>
      </c>
      <c r="P71" s="462" t="s">
        <v>5679</v>
      </c>
      <c r="Q71" s="462" t="s">
        <v>5678</v>
      </c>
      <c r="R71" s="462" t="s">
        <v>5679</v>
      </c>
      <c r="S71" s="462" t="s">
        <v>5678</v>
      </c>
      <c r="T71" s="462" t="s">
        <v>5678</v>
      </c>
      <c r="U71" s="462" t="s">
        <v>5677</v>
      </c>
      <c r="V71" s="462" t="s">
        <v>5674</v>
      </c>
      <c r="W71" s="462" t="s">
        <v>5674</v>
      </c>
      <c r="X71" s="462" t="s">
        <v>7560</v>
      </c>
      <c r="Y71" s="461">
        <v>45415</v>
      </c>
      <c r="Z71" s="462" t="s">
        <v>6024</v>
      </c>
      <c r="AA71" s="461">
        <v>45413</v>
      </c>
      <c r="AB71" s="461">
        <v>46782</v>
      </c>
      <c r="AC71" s="462" t="s">
        <v>5675</v>
      </c>
      <c r="AD71" s="462" t="s">
        <v>5674</v>
      </c>
      <c r="AE71" s="461"/>
      <c r="AF71" s="461"/>
      <c r="AG71" s="461"/>
      <c r="AH71" s="461"/>
      <c r="AI71" s="460"/>
      <c r="AJ71" s="460"/>
    </row>
    <row r="72" spans="1:36" x14ac:dyDescent="0.3">
      <c r="A72" s="462" t="s">
        <v>7547</v>
      </c>
      <c r="B72" s="462" t="s">
        <v>5682</v>
      </c>
      <c r="C72" s="462" t="s">
        <v>5810</v>
      </c>
      <c r="D72" s="462" t="s">
        <v>5809</v>
      </c>
      <c r="E72" s="462" t="s">
        <v>5681</v>
      </c>
      <c r="F72" s="462" t="s">
        <v>7548</v>
      </c>
      <c r="G72" s="462" t="s">
        <v>5674</v>
      </c>
      <c r="H72" s="462" t="s">
        <v>284</v>
      </c>
      <c r="I72" s="462" t="s">
        <v>284</v>
      </c>
      <c r="J72">
        <v>3164556.2500000005</v>
      </c>
      <c r="K72" s="462" t="s">
        <v>284</v>
      </c>
      <c r="L72" s="462" t="s">
        <v>284</v>
      </c>
      <c r="M72" s="463">
        <v>44958</v>
      </c>
      <c r="N72" s="462" t="s">
        <v>1155</v>
      </c>
      <c r="O72" s="463">
        <v>47149</v>
      </c>
      <c r="P72" s="462" t="s">
        <v>5679</v>
      </c>
      <c r="Q72" s="462" t="s">
        <v>5678</v>
      </c>
      <c r="R72" s="462" t="s">
        <v>5679</v>
      </c>
      <c r="S72" s="462" t="s">
        <v>5678</v>
      </c>
      <c r="T72" s="462" t="s">
        <v>5678</v>
      </c>
      <c r="U72" s="462" t="s">
        <v>5677</v>
      </c>
      <c r="V72" s="462" t="s">
        <v>5674</v>
      </c>
      <c r="W72" s="462" t="s">
        <v>5674</v>
      </c>
      <c r="X72" s="462" t="s">
        <v>7561</v>
      </c>
      <c r="Y72" s="461">
        <v>45811</v>
      </c>
      <c r="Z72" s="462" t="s">
        <v>6024</v>
      </c>
      <c r="AA72" s="461">
        <v>45516</v>
      </c>
      <c r="AB72" s="461">
        <v>46782</v>
      </c>
      <c r="AC72" s="462" t="s">
        <v>5675</v>
      </c>
      <c r="AD72" s="462" t="s">
        <v>5674</v>
      </c>
      <c r="AE72" s="461"/>
      <c r="AF72" s="461"/>
      <c r="AG72" s="461"/>
      <c r="AH72" s="461"/>
      <c r="AI72" s="460"/>
      <c r="AJ72" s="460"/>
    </row>
    <row r="73" spans="1:36" x14ac:dyDescent="0.3">
      <c r="A73" s="462" t="s">
        <v>7547</v>
      </c>
      <c r="B73" s="462" t="s">
        <v>5682</v>
      </c>
      <c r="C73" s="462" t="s">
        <v>5810</v>
      </c>
      <c r="D73" s="462" t="s">
        <v>5809</v>
      </c>
      <c r="E73" s="462" t="s">
        <v>5681</v>
      </c>
      <c r="F73" s="462" t="s">
        <v>7548</v>
      </c>
      <c r="G73" s="462" t="s">
        <v>5674</v>
      </c>
      <c r="H73" s="462" t="s">
        <v>284</v>
      </c>
      <c r="I73" s="462" t="s">
        <v>284</v>
      </c>
      <c r="J73">
        <v>3164556.2500000005</v>
      </c>
      <c r="K73" s="462" t="s">
        <v>284</v>
      </c>
      <c r="L73" s="462" t="s">
        <v>284</v>
      </c>
      <c r="M73" s="463">
        <v>44958</v>
      </c>
      <c r="N73" s="462" t="s">
        <v>1155</v>
      </c>
      <c r="O73" s="463">
        <v>47149</v>
      </c>
      <c r="P73" s="462" t="s">
        <v>5679</v>
      </c>
      <c r="Q73" s="462" t="s">
        <v>5678</v>
      </c>
      <c r="R73" s="462" t="s">
        <v>5679</v>
      </c>
      <c r="S73" s="462" t="s">
        <v>5678</v>
      </c>
      <c r="T73" s="462" t="s">
        <v>5678</v>
      </c>
      <c r="U73" s="462" t="s">
        <v>5677</v>
      </c>
      <c r="V73" s="462" t="s">
        <v>5674</v>
      </c>
      <c r="W73" s="462" t="s">
        <v>5674</v>
      </c>
      <c r="X73" s="462" t="s">
        <v>6025</v>
      </c>
      <c r="Y73" s="461">
        <v>45631</v>
      </c>
      <c r="Z73" s="462" t="s">
        <v>6024</v>
      </c>
      <c r="AA73" s="461">
        <v>45636</v>
      </c>
      <c r="AB73" s="461">
        <v>46782</v>
      </c>
      <c r="AC73" s="462" t="s">
        <v>5675</v>
      </c>
      <c r="AD73" s="462" t="s">
        <v>5674</v>
      </c>
      <c r="AE73" s="461"/>
      <c r="AF73" s="461"/>
      <c r="AG73" s="461"/>
      <c r="AH73" s="461"/>
      <c r="AI73" s="460"/>
      <c r="AJ73" s="460"/>
    </row>
    <row r="74" spans="1:36" x14ac:dyDescent="0.3">
      <c r="A74" s="462" t="s">
        <v>7547</v>
      </c>
      <c r="B74" s="462" t="s">
        <v>5682</v>
      </c>
      <c r="C74" s="462" t="s">
        <v>5810</v>
      </c>
      <c r="D74" s="462" t="s">
        <v>5809</v>
      </c>
      <c r="E74" s="462" t="s">
        <v>5681</v>
      </c>
      <c r="F74" s="462" t="s">
        <v>7548</v>
      </c>
      <c r="G74" s="462" t="s">
        <v>5674</v>
      </c>
      <c r="H74" s="462" t="s">
        <v>284</v>
      </c>
      <c r="I74" s="462" t="s">
        <v>284</v>
      </c>
      <c r="J74">
        <v>3164556.2500000005</v>
      </c>
      <c r="K74" s="462" t="s">
        <v>284</v>
      </c>
      <c r="L74" s="462" t="s">
        <v>284</v>
      </c>
      <c r="M74" s="463">
        <v>44958</v>
      </c>
      <c r="N74" s="462" t="s">
        <v>1155</v>
      </c>
      <c r="O74" s="463">
        <v>47149</v>
      </c>
      <c r="P74" s="462" t="s">
        <v>5679</v>
      </c>
      <c r="Q74" s="462" t="s">
        <v>5678</v>
      </c>
      <c r="R74" s="462" t="s">
        <v>5679</v>
      </c>
      <c r="S74" s="462" t="s">
        <v>5678</v>
      </c>
      <c r="T74" s="462" t="s">
        <v>5678</v>
      </c>
      <c r="U74" s="462" t="s">
        <v>5677</v>
      </c>
      <c r="V74" s="462" t="s">
        <v>5674</v>
      </c>
      <c r="W74" s="462" t="s">
        <v>5674</v>
      </c>
      <c r="X74" s="462" t="s">
        <v>7562</v>
      </c>
      <c r="Y74" s="461">
        <v>45883</v>
      </c>
      <c r="Z74" s="462" t="s">
        <v>6024</v>
      </c>
      <c r="AA74" s="461">
        <v>45883</v>
      </c>
      <c r="AB74" s="461">
        <v>46782</v>
      </c>
      <c r="AC74" s="462" t="s">
        <v>5675</v>
      </c>
      <c r="AD74" s="462" t="s">
        <v>5674</v>
      </c>
      <c r="AE74" s="461"/>
      <c r="AF74" s="461"/>
      <c r="AG74" s="461"/>
      <c r="AH74" s="461"/>
      <c r="AI74" s="460"/>
      <c r="AJ74" s="460"/>
    </row>
    <row r="75" spans="1:36" x14ac:dyDescent="0.3">
      <c r="A75" s="462" t="s">
        <v>7547</v>
      </c>
      <c r="B75" s="462" t="s">
        <v>5682</v>
      </c>
      <c r="C75" s="462" t="s">
        <v>5810</v>
      </c>
      <c r="D75" s="462" t="s">
        <v>5809</v>
      </c>
      <c r="E75" s="462" t="s">
        <v>5681</v>
      </c>
      <c r="F75" s="462" t="s">
        <v>7548</v>
      </c>
      <c r="G75" s="462" t="s">
        <v>5674</v>
      </c>
      <c r="H75" s="462" t="s">
        <v>284</v>
      </c>
      <c r="I75" s="462" t="s">
        <v>284</v>
      </c>
      <c r="J75">
        <v>3164556.2500000005</v>
      </c>
      <c r="K75" s="462" t="s">
        <v>284</v>
      </c>
      <c r="L75" s="462" t="s">
        <v>284</v>
      </c>
      <c r="M75" s="463">
        <v>44958</v>
      </c>
      <c r="N75" s="462" t="s">
        <v>1155</v>
      </c>
      <c r="O75" s="463">
        <v>47149</v>
      </c>
      <c r="P75" s="462" t="s">
        <v>5679</v>
      </c>
      <c r="Q75" s="462" t="s">
        <v>5678</v>
      </c>
      <c r="R75" s="462" t="s">
        <v>5679</v>
      </c>
      <c r="S75" s="462" t="s">
        <v>5678</v>
      </c>
      <c r="T75" s="462" t="s">
        <v>5678</v>
      </c>
      <c r="U75" s="462" t="s">
        <v>5677</v>
      </c>
      <c r="V75" s="462" t="s">
        <v>5674</v>
      </c>
      <c r="W75" s="462" t="s">
        <v>5674</v>
      </c>
      <c r="X75" s="462" t="s">
        <v>5759</v>
      </c>
      <c r="Y75" s="461">
        <v>45840</v>
      </c>
      <c r="Z75" s="462" t="s">
        <v>6003</v>
      </c>
      <c r="AA75" s="461">
        <v>45231</v>
      </c>
      <c r="AB75" s="461">
        <v>46783</v>
      </c>
      <c r="AC75" s="462" t="s">
        <v>5675</v>
      </c>
      <c r="AD75" s="462" t="s">
        <v>5674</v>
      </c>
      <c r="AE75" s="461"/>
      <c r="AF75" s="461"/>
      <c r="AG75" s="461"/>
      <c r="AH75" s="461"/>
      <c r="AI75" s="460"/>
      <c r="AJ75" s="460"/>
    </row>
    <row r="76" spans="1:36" x14ac:dyDescent="0.3">
      <c r="A76" s="462" t="s">
        <v>6082</v>
      </c>
      <c r="B76" s="462" t="s">
        <v>5682</v>
      </c>
      <c r="C76" s="462" t="s">
        <v>5810</v>
      </c>
      <c r="D76" s="462" t="s">
        <v>5809</v>
      </c>
      <c r="E76" s="462" t="s">
        <v>5681</v>
      </c>
      <c r="F76" s="462" t="s">
        <v>6081</v>
      </c>
      <c r="G76" s="462" t="s">
        <v>5674</v>
      </c>
      <c r="H76" s="462" t="s">
        <v>284</v>
      </c>
      <c r="I76" s="462" t="s">
        <v>284</v>
      </c>
      <c r="J76">
        <v>1896169.06</v>
      </c>
      <c r="K76" s="462" t="s">
        <v>284</v>
      </c>
      <c r="L76" s="462" t="s">
        <v>284</v>
      </c>
      <c r="M76" s="463">
        <v>44927</v>
      </c>
      <c r="N76" s="462" t="s">
        <v>1155</v>
      </c>
      <c r="O76" s="463">
        <v>47118</v>
      </c>
      <c r="P76" s="462" t="s">
        <v>5679</v>
      </c>
      <c r="Q76" s="462" t="s">
        <v>5678</v>
      </c>
      <c r="R76" s="462" t="s">
        <v>5679</v>
      </c>
      <c r="S76" s="462" t="s">
        <v>5678</v>
      </c>
      <c r="T76" s="462" t="s">
        <v>5678</v>
      </c>
      <c r="U76" s="462" t="s">
        <v>5677</v>
      </c>
      <c r="V76" s="462" t="s">
        <v>5674</v>
      </c>
      <c r="W76" s="462" t="s">
        <v>5674</v>
      </c>
      <c r="X76" s="462" t="s">
        <v>6084</v>
      </c>
      <c r="Y76" s="461">
        <v>45540</v>
      </c>
      <c r="Z76" s="462" t="s">
        <v>5676</v>
      </c>
      <c r="AA76" s="461">
        <v>44927</v>
      </c>
      <c r="AB76" s="461">
        <v>47118</v>
      </c>
      <c r="AC76" s="462" t="s">
        <v>5675</v>
      </c>
      <c r="AD76" s="462" t="s">
        <v>5674</v>
      </c>
      <c r="AE76" s="461"/>
      <c r="AF76" s="461"/>
      <c r="AG76" s="461"/>
      <c r="AH76" s="461"/>
      <c r="AI76" s="460"/>
      <c r="AJ76" s="460"/>
    </row>
    <row r="77" spans="1:36" x14ac:dyDescent="0.3">
      <c r="A77" s="462" t="s">
        <v>6082</v>
      </c>
      <c r="B77" s="462" t="s">
        <v>5682</v>
      </c>
      <c r="C77" s="462" t="s">
        <v>5810</v>
      </c>
      <c r="D77" s="462" t="s">
        <v>5809</v>
      </c>
      <c r="E77" s="462" t="s">
        <v>5681</v>
      </c>
      <c r="F77" s="462" t="s">
        <v>6081</v>
      </c>
      <c r="G77" s="462" t="s">
        <v>5674</v>
      </c>
      <c r="H77" s="462" t="s">
        <v>284</v>
      </c>
      <c r="I77" s="462" t="s">
        <v>284</v>
      </c>
      <c r="J77">
        <v>1896169.06</v>
      </c>
      <c r="K77" s="462" t="s">
        <v>284</v>
      </c>
      <c r="L77" s="462" t="s">
        <v>284</v>
      </c>
      <c r="M77" s="463">
        <v>44927</v>
      </c>
      <c r="N77" s="462" t="s">
        <v>1155</v>
      </c>
      <c r="O77" s="463">
        <v>47118</v>
      </c>
      <c r="P77" s="462" t="s">
        <v>5679</v>
      </c>
      <c r="Q77" s="462" t="s">
        <v>5678</v>
      </c>
      <c r="R77" s="462" t="s">
        <v>5679</v>
      </c>
      <c r="S77" s="462" t="s">
        <v>5678</v>
      </c>
      <c r="T77" s="462" t="s">
        <v>5678</v>
      </c>
      <c r="U77" s="462" t="s">
        <v>5677</v>
      </c>
      <c r="V77" s="462" t="s">
        <v>5674</v>
      </c>
      <c r="W77" s="462" t="s">
        <v>5674</v>
      </c>
      <c r="X77" s="462" t="s">
        <v>6083</v>
      </c>
      <c r="Y77" s="461">
        <v>46000</v>
      </c>
      <c r="Z77" s="462" t="s">
        <v>5676</v>
      </c>
      <c r="AA77" s="461">
        <v>44927</v>
      </c>
      <c r="AB77" s="461">
        <v>47118</v>
      </c>
      <c r="AC77" s="462" t="s">
        <v>5675</v>
      </c>
      <c r="AD77" s="462" t="s">
        <v>5674</v>
      </c>
      <c r="AE77" s="461"/>
      <c r="AF77" s="461"/>
      <c r="AG77" s="461"/>
      <c r="AH77" s="461"/>
      <c r="AI77" s="460"/>
      <c r="AJ77" s="460"/>
    </row>
    <row r="78" spans="1:36" x14ac:dyDescent="0.3">
      <c r="A78" s="462" t="s">
        <v>6082</v>
      </c>
      <c r="B78" s="462" t="s">
        <v>5682</v>
      </c>
      <c r="C78" s="462" t="s">
        <v>5810</v>
      </c>
      <c r="D78" s="462" t="s">
        <v>5809</v>
      </c>
      <c r="E78" s="462" t="s">
        <v>5681</v>
      </c>
      <c r="F78" s="462" t="s">
        <v>6081</v>
      </c>
      <c r="G78" s="462" t="s">
        <v>5674</v>
      </c>
      <c r="H78" s="462" t="s">
        <v>284</v>
      </c>
      <c r="I78" s="462" t="s">
        <v>284</v>
      </c>
      <c r="J78">
        <v>1896169.06</v>
      </c>
      <c r="K78" s="462" t="s">
        <v>284</v>
      </c>
      <c r="L78" s="462" t="s">
        <v>284</v>
      </c>
      <c r="M78" s="463">
        <v>44927</v>
      </c>
      <c r="N78" s="462" t="s">
        <v>1155</v>
      </c>
      <c r="O78" s="463">
        <v>47118</v>
      </c>
      <c r="P78" s="462" t="s">
        <v>5679</v>
      </c>
      <c r="Q78" s="462" t="s">
        <v>5678</v>
      </c>
      <c r="R78" s="462" t="s">
        <v>5679</v>
      </c>
      <c r="S78" s="462" t="s">
        <v>5678</v>
      </c>
      <c r="T78" s="462" t="s">
        <v>5678</v>
      </c>
      <c r="U78" s="462" t="s">
        <v>5677</v>
      </c>
      <c r="V78" s="462" t="s">
        <v>5674</v>
      </c>
      <c r="W78" s="462" t="s">
        <v>5674</v>
      </c>
      <c r="X78" s="462" t="s">
        <v>952</v>
      </c>
      <c r="Y78" s="461">
        <v>45329</v>
      </c>
      <c r="Z78" s="462" t="s">
        <v>6024</v>
      </c>
      <c r="AA78" s="461">
        <v>45349</v>
      </c>
      <c r="AB78" s="461">
        <v>47118</v>
      </c>
      <c r="AC78" s="462" t="s">
        <v>5675</v>
      </c>
      <c r="AD78" s="462" t="s">
        <v>5674</v>
      </c>
      <c r="AE78" s="461"/>
      <c r="AF78" s="461"/>
      <c r="AG78" s="461"/>
      <c r="AH78" s="461"/>
      <c r="AI78" s="460"/>
      <c r="AJ78" s="460"/>
    </row>
    <row r="79" spans="1:36" x14ac:dyDescent="0.3">
      <c r="A79" s="462" t="s">
        <v>6082</v>
      </c>
      <c r="B79" s="462" t="s">
        <v>5682</v>
      </c>
      <c r="C79" s="462" t="s">
        <v>5810</v>
      </c>
      <c r="D79" s="462" t="s">
        <v>5809</v>
      </c>
      <c r="E79" s="462" t="s">
        <v>5681</v>
      </c>
      <c r="F79" s="462" t="s">
        <v>6081</v>
      </c>
      <c r="G79" s="462" t="s">
        <v>5674</v>
      </c>
      <c r="H79" s="462" t="s">
        <v>284</v>
      </c>
      <c r="I79" s="462" t="s">
        <v>284</v>
      </c>
      <c r="J79">
        <v>1896169.06</v>
      </c>
      <c r="K79" s="462" t="s">
        <v>284</v>
      </c>
      <c r="L79" s="462" t="s">
        <v>284</v>
      </c>
      <c r="M79" s="463">
        <v>44927</v>
      </c>
      <c r="N79" s="462" t="s">
        <v>1155</v>
      </c>
      <c r="O79" s="463">
        <v>47118</v>
      </c>
      <c r="P79" s="462" t="s">
        <v>5679</v>
      </c>
      <c r="Q79" s="462" t="s">
        <v>5678</v>
      </c>
      <c r="R79" s="462" t="s">
        <v>5679</v>
      </c>
      <c r="S79" s="462" t="s">
        <v>5678</v>
      </c>
      <c r="T79" s="462" t="s">
        <v>5678</v>
      </c>
      <c r="U79" s="462" t="s">
        <v>5677</v>
      </c>
      <c r="V79" s="462" t="s">
        <v>5674</v>
      </c>
      <c r="W79" s="462" t="s">
        <v>5674</v>
      </c>
      <c r="X79" s="462" t="s">
        <v>5700</v>
      </c>
      <c r="Y79" s="461">
        <v>44985</v>
      </c>
      <c r="Z79" s="462" t="s">
        <v>5979</v>
      </c>
      <c r="AA79" s="461">
        <v>44927</v>
      </c>
      <c r="AB79" s="461">
        <v>47118</v>
      </c>
      <c r="AC79" s="462" t="s">
        <v>5675</v>
      </c>
      <c r="AD79" s="462" t="s">
        <v>5674</v>
      </c>
      <c r="AE79" s="461"/>
      <c r="AF79" s="461"/>
      <c r="AG79" s="461"/>
      <c r="AH79" s="461"/>
      <c r="AI79" s="460"/>
      <c r="AJ79" s="460"/>
    </row>
    <row r="80" spans="1:36" x14ac:dyDescent="0.3">
      <c r="A80" s="462" t="s">
        <v>7745</v>
      </c>
      <c r="B80" s="462" t="s">
        <v>5738</v>
      </c>
      <c r="C80" s="462" t="s">
        <v>5738</v>
      </c>
      <c r="D80" s="462" t="s">
        <v>5738</v>
      </c>
      <c r="E80" s="462" t="s">
        <v>5681</v>
      </c>
      <c r="F80" s="462" t="s">
        <v>5738</v>
      </c>
      <c r="G80" s="462" t="s">
        <v>5738</v>
      </c>
      <c r="H80" s="462" t="s">
        <v>284</v>
      </c>
      <c r="I80" s="462" t="s">
        <v>284</v>
      </c>
      <c r="J80">
        <v>692181.97</v>
      </c>
      <c r="K80" s="462" t="s">
        <v>284</v>
      </c>
      <c r="L80" s="462" t="s">
        <v>284</v>
      </c>
      <c r="M80" s="463">
        <v>45447</v>
      </c>
      <c r="N80" s="462" t="s">
        <v>5753</v>
      </c>
      <c r="O80" s="463">
        <v>46907</v>
      </c>
      <c r="P80" s="462" t="s">
        <v>5679</v>
      </c>
      <c r="Q80" s="462" t="s">
        <v>5678</v>
      </c>
      <c r="R80" s="462" t="s">
        <v>5679</v>
      </c>
      <c r="S80" s="462" t="s">
        <v>5678</v>
      </c>
      <c r="T80" s="462" t="s">
        <v>5678</v>
      </c>
      <c r="U80" s="462" t="s">
        <v>5737</v>
      </c>
      <c r="V80" s="462" t="s">
        <v>5674</v>
      </c>
      <c r="W80" s="462" t="s">
        <v>5674</v>
      </c>
      <c r="X80" s="462" t="s">
        <v>5886</v>
      </c>
      <c r="Y80" s="461">
        <v>45447</v>
      </c>
      <c r="Z80" s="462" t="s">
        <v>5897</v>
      </c>
      <c r="AA80" s="461">
        <v>45447</v>
      </c>
      <c r="AB80" s="461">
        <v>46907</v>
      </c>
      <c r="AC80" s="462" t="s">
        <v>5675</v>
      </c>
      <c r="AD80" s="462" t="s">
        <v>5674</v>
      </c>
      <c r="AE80" s="461"/>
      <c r="AF80" s="461"/>
      <c r="AG80" s="461"/>
      <c r="AH80" s="461"/>
      <c r="AI80" s="460"/>
      <c r="AJ80" s="460"/>
    </row>
    <row r="81" spans="1:36" x14ac:dyDescent="0.3">
      <c r="A81" s="462" t="s">
        <v>6079</v>
      </c>
      <c r="B81" s="462" t="s">
        <v>5701</v>
      </c>
      <c r="C81" s="462" t="s">
        <v>5700</v>
      </c>
      <c r="D81" s="462" t="s">
        <v>5699</v>
      </c>
      <c r="E81" s="462" t="s">
        <v>5681</v>
      </c>
      <c r="F81" s="462" t="s">
        <v>6078</v>
      </c>
      <c r="G81" s="462" t="s">
        <v>6077</v>
      </c>
      <c r="H81" s="462" t="s">
        <v>284</v>
      </c>
      <c r="I81" s="462" t="s">
        <v>284</v>
      </c>
      <c r="J81">
        <v>1196764.1200000001</v>
      </c>
      <c r="K81" s="462" t="s">
        <v>284</v>
      </c>
      <c r="L81" s="462" t="s">
        <v>284</v>
      </c>
      <c r="M81" s="463">
        <v>45108</v>
      </c>
      <c r="N81" s="462" t="s">
        <v>5836</v>
      </c>
      <c r="O81" s="463">
        <v>45939</v>
      </c>
      <c r="P81" s="462" t="s">
        <v>5679</v>
      </c>
      <c r="Q81" s="462" t="s">
        <v>5678</v>
      </c>
      <c r="R81" s="462" t="s">
        <v>5679</v>
      </c>
      <c r="S81" s="462" t="s">
        <v>5678</v>
      </c>
      <c r="T81" s="462" t="s">
        <v>5678</v>
      </c>
      <c r="U81" s="462" t="s">
        <v>5677</v>
      </c>
      <c r="V81" s="462" t="s">
        <v>5674</v>
      </c>
      <c r="W81" s="462" t="s">
        <v>5674</v>
      </c>
      <c r="X81" s="462" t="s">
        <v>5700</v>
      </c>
      <c r="Y81" s="461"/>
      <c r="Z81" s="462" t="s">
        <v>5676</v>
      </c>
      <c r="AA81" s="461">
        <v>45108</v>
      </c>
      <c r="AB81" s="461">
        <v>46568</v>
      </c>
      <c r="AC81" s="462" t="s">
        <v>5675</v>
      </c>
      <c r="AD81" s="462" t="s">
        <v>5674</v>
      </c>
      <c r="AE81" s="461"/>
      <c r="AF81" s="461"/>
      <c r="AG81" s="461"/>
      <c r="AH81" s="461"/>
      <c r="AI81" s="460"/>
      <c r="AJ81" s="460"/>
    </row>
    <row r="82" spans="1:36" x14ac:dyDescent="0.3">
      <c r="A82" s="462" t="s">
        <v>6076</v>
      </c>
      <c r="B82" s="462" t="s">
        <v>5693</v>
      </c>
      <c r="C82" s="462" t="s">
        <v>6072</v>
      </c>
      <c r="D82" s="462" t="s">
        <v>6075</v>
      </c>
      <c r="E82" s="462" t="s">
        <v>5681</v>
      </c>
      <c r="F82" s="462" t="s">
        <v>6074</v>
      </c>
      <c r="G82" s="462" t="s">
        <v>6073</v>
      </c>
      <c r="H82" s="462" t="s">
        <v>284</v>
      </c>
      <c r="I82" s="462" t="s">
        <v>284</v>
      </c>
      <c r="J82">
        <v>1845298</v>
      </c>
      <c r="K82" s="462" t="s">
        <v>284</v>
      </c>
      <c r="L82" s="462" t="s">
        <v>284</v>
      </c>
      <c r="M82" s="463">
        <v>44979</v>
      </c>
      <c r="N82" s="462" t="s">
        <v>7746</v>
      </c>
      <c r="O82" s="463">
        <v>47026</v>
      </c>
      <c r="P82" s="462" t="s">
        <v>5679</v>
      </c>
      <c r="Q82" s="462" t="s">
        <v>5678</v>
      </c>
      <c r="R82" s="462" t="s">
        <v>5679</v>
      </c>
      <c r="S82" s="462" t="s">
        <v>5678</v>
      </c>
      <c r="T82" s="462" t="s">
        <v>5678</v>
      </c>
      <c r="U82" s="462" t="s">
        <v>5677</v>
      </c>
      <c r="V82" s="462" t="s">
        <v>5674</v>
      </c>
      <c r="W82" s="462" t="s">
        <v>5674</v>
      </c>
      <c r="X82" s="462" t="s">
        <v>6072</v>
      </c>
      <c r="Y82" s="461">
        <v>45008</v>
      </c>
      <c r="Z82" s="462" t="s">
        <v>5676</v>
      </c>
      <c r="AA82" s="461">
        <v>44979</v>
      </c>
      <c r="AB82" s="461">
        <v>46262</v>
      </c>
      <c r="AC82" s="462" t="s">
        <v>5675</v>
      </c>
      <c r="AD82" s="462" t="s">
        <v>5674</v>
      </c>
      <c r="AE82" s="461"/>
      <c r="AF82" s="461"/>
      <c r="AG82" s="461"/>
      <c r="AH82" s="461"/>
      <c r="AI82" s="460"/>
      <c r="AJ82" s="460"/>
    </row>
    <row r="83" spans="1:36" x14ac:dyDescent="0.3">
      <c r="A83" s="462" t="s">
        <v>6071</v>
      </c>
      <c r="B83" s="462" t="s">
        <v>6070</v>
      </c>
      <c r="C83" s="462" t="s">
        <v>6066</v>
      </c>
      <c r="D83" s="462" t="s">
        <v>6069</v>
      </c>
      <c r="E83" s="462" t="s">
        <v>5681</v>
      </c>
      <c r="F83" s="462" t="s">
        <v>6068</v>
      </c>
      <c r="G83" s="462" t="s">
        <v>5674</v>
      </c>
      <c r="H83" s="462" t="s">
        <v>284</v>
      </c>
      <c r="I83" s="462" t="s">
        <v>284</v>
      </c>
      <c r="J83">
        <v>1233588.33</v>
      </c>
      <c r="K83" s="462" t="s">
        <v>284</v>
      </c>
      <c r="L83" s="462" t="s">
        <v>284</v>
      </c>
      <c r="M83" s="463">
        <v>44835</v>
      </c>
      <c r="N83" s="462" t="s">
        <v>6067</v>
      </c>
      <c r="O83" s="463">
        <v>46752</v>
      </c>
      <c r="P83" s="462" t="s">
        <v>5679</v>
      </c>
      <c r="Q83" s="462" t="s">
        <v>5678</v>
      </c>
      <c r="R83" s="462" t="s">
        <v>5679</v>
      </c>
      <c r="S83" s="462" t="s">
        <v>5678</v>
      </c>
      <c r="T83" s="462" t="s">
        <v>5678</v>
      </c>
      <c r="U83" s="462" t="s">
        <v>5677</v>
      </c>
      <c r="V83" s="462" t="s">
        <v>5674</v>
      </c>
      <c r="W83" s="462" t="s">
        <v>5674</v>
      </c>
      <c r="X83" s="462" t="s">
        <v>6066</v>
      </c>
      <c r="Y83" s="461">
        <v>44896</v>
      </c>
      <c r="Z83" s="462" t="s">
        <v>5676</v>
      </c>
      <c r="AA83" s="461">
        <v>44835</v>
      </c>
      <c r="AB83" s="461">
        <v>46752</v>
      </c>
      <c r="AC83" s="462" t="s">
        <v>5675</v>
      </c>
      <c r="AD83" s="462" t="s">
        <v>5674</v>
      </c>
      <c r="AE83" s="461"/>
      <c r="AF83" s="461"/>
      <c r="AG83" s="461"/>
      <c r="AH83" s="461"/>
      <c r="AI83" s="460"/>
      <c r="AJ83" s="460"/>
    </row>
    <row r="84" spans="1:36" x14ac:dyDescent="0.3">
      <c r="A84" s="462" t="s">
        <v>6063</v>
      </c>
      <c r="B84" s="462" t="s">
        <v>5682</v>
      </c>
      <c r="C84" s="462" t="s">
        <v>6062</v>
      </c>
      <c r="D84" s="462" t="s">
        <v>6061</v>
      </c>
      <c r="E84" s="462" t="s">
        <v>5681</v>
      </c>
      <c r="F84" s="462" t="s">
        <v>6060</v>
      </c>
      <c r="G84" s="462" t="s">
        <v>6059</v>
      </c>
      <c r="H84" s="462" t="s">
        <v>284</v>
      </c>
      <c r="I84" s="462" t="s">
        <v>284</v>
      </c>
      <c r="J84">
        <v>2925197</v>
      </c>
      <c r="K84" s="462" t="s">
        <v>284</v>
      </c>
      <c r="L84" s="462" t="s">
        <v>284</v>
      </c>
      <c r="M84" s="463">
        <v>45107</v>
      </c>
      <c r="N84" s="462" t="s">
        <v>5863</v>
      </c>
      <c r="O84" s="463">
        <v>46933</v>
      </c>
      <c r="P84" s="462" t="s">
        <v>5679</v>
      </c>
      <c r="Q84" s="462" t="s">
        <v>5678</v>
      </c>
      <c r="R84" s="462" t="s">
        <v>5679</v>
      </c>
      <c r="S84" s="462" t="s">
        <v>5678</v>
      </c>
      <c r="T84" s="462" t="s">
        <v>5678</v>
      </c>
      <c r="U84" s="462" t="s">
        <v>5677</v>
      </c>
      <c r="V84" s="462" t="s">
        <v>5674</v>
      </c>
      <c r="W84" s="462" t="s">
        <v>5674</v>
      </c>
      <c r="X84" s="462" t="s">
        <v>5954</v>
      </c>
      <c r="Y84" s="461">
        <v>45083</v>
      </c>
      <c r="Z84" s="462" t="s">
        <v>5676</v>
      </c>
      <c r="AA84" s="461">
        <v>45107</v>
      </c>
      <c r="AB84" s="461">
        <v>46933</v>
      </c>
      <c r="AC84" s="462" t="s">
        <v>5675</v>
      </c>
      <c r="AD84" s="462" t="s">
        <v>5674</v>
      </c>
      <c r="AE84" s="461"/>
      <c r="AF84" s="461"/>
      <c r="AG84" s="461"/>
      <c r="AH84" s="461"/>
      <c r="AI84" s="460"/>
      <c r="AJ84" s="460"/>
    </row>
    <row r="85" spans="1:36" x14ac:dyDescent="0.3">
      <c r="A85" s="462" t="s">
        <v>6063</v>
      </c>
      <c r="B85" s="462" t="s">
        <v>5682</v>
      </c>
      <c r="C85" s="462" t="s">
        <v>6062</v>
      </c>
      <c r="D85" s="462" t="s">
        <v>6061</v>
      </c>
      <c r="E85" s="462" t="s">
        <v>5681</v>
      </c>
      <c r="F85" s="462" t="s">
        <v>6060</v>
      </c>
      <c r="G85" s="462" t="s">
        <v>6059</v>
      </c>
      <c r="H85" s="462" t="s">
        <v>284</v>
      </c>
      <c r="I85" s="462" t="s">
        <v>284</v>
      </c>
      <c r="J85">
        <v>2925197</v>
      </c>
      <c r="K85" s="462" t="s">
        <v>284</v>
      </c>
      <c r="L85" s="462" t="s">
        <v>284</v>
      </c>
      <c r="M85" s="463">
        <v>45107</v>
      </c>
      <c r="N85" s="462" t="s">
        <v>5863</v>
      </c>
      <c r="O85" s="463">
        <v>46933</v>
      </c>
      <c r="P85" s="462" t="s">
        <v>5679</v>
      </c>
      <c r="Q85" s="462" t="s">
        <v>5678</v>
      </c>
      <c r="R85" s="462" t="s">
        <v>5679</v>
      </c>
      <c r="S85" s="462" t="s">
        <v>5678</v>
      </c>
      <c r="T85" s="462" t="s">
        <v>5678</v>
      </c>
      <c r="U85" s="462" t="s">
        <v>5677</v>
      </c>
      <c r="V85" s="462" t="s">
        <v>5674</v>
      </c>
      <c r="W85" s="462" t="s">
        <v>5674</v>
      </c>
      <c r="X85" s="462" t="s">
        <v>5886</v>
      </c>
      <c r="Y85" s="461">
        <v>45524</v>
      </c>
      <c r="Z85" s="462" t="s">
        <v>5897</v>
      </c>
      <c r="AA85" s="461">
        <v>45524</v>
      </c>
      <c r="AB85" s="461">
        <v>46933</v>
      </c>
      <c r="AC85" s="462" t="s">
        <v>5675</v>
      </c>
      <c r="AD85" s="462" t="s">
        <v>7355</v>
      </c>
      <c r="AE85" s="461">
        <v>45399</v>
      </c>
      <c r="AF85" s="461">
        <v>45519</v>
      </c>
      <c r="AG85" s="461">
        <v>45524</v>
      </c>
      <c r="AH85" s="461">
        <v>46933</v>
      </c>
      <c r="AI85" s="460">
        <v>206532</v>
      </c>
      <c r="AJ85" s="460">
        <v>0</v>
      </c>
    </row>
    <row r="86" spans="1:36" x14ac:dyDescent="0.3">
      <c r="A86" s="462" t="s">
        <v>6063</v>
      </c>
      <c r="B86" s="462" t="s">
        <v>5682</v>
      </c>
      <c r="C86" s="462" t="s">
        <v>6062</v>
      </c>
      <c r="D86" s="462" t="s">
        <v>6061</v>
      </c>
      <c r="E86" s="462" t="s">
        <v>5681</v>
      </c>
      <c r="F86" s="462" t="s">
        <v>6060</v>
      </c>
      <c r="G86" s="462" t="s">
        <v>6059</v>
      </c>
      <c r="H86" s="462" t="s">
        <v>284</v>
      </c>
      <c r="I86" s="462" t="s">
        <v>284</v>
      </c>
      <c r="J86">
        <v>2925197</v>
      </c>
      <c r="K86" s="462" t="s">
        <v>284</v>
      </c>
      <c r="L86" s="462" t="s">
        <v>284</v>
      </c>
      <c r="M86" s="463">
        <v>45107</v>
      </c>
      <c r="N86" s="462" t="s">
        <v>5863</v>
      </c>
      <c r="O86" s="463">
        <v>46933</v>
      </c>
      <c r="P86" s="462" t="s">
        <v>5679</v>
      </c>
      <c r="Q86" s="462" t="s">
        <v>5678</v>
      </c>
      <c r="R86" s="462" t="s">
        <v>5679</v>
      </c>
      <c r="S86" s="462" t="s">
        <v>5678</v>
      </c>
      <c r="T86" s="462" t="s">
        <v>5678</v>
      </c>
      <c r="U86" s="462" t="s">
        <v>5677</v>
      </c>
      <c r="V86" s="462" t="s">
        <v>5674</v>
      </c>
      <c r="W86" s="462" t="s">
        <v>5674</v>
      </c>
      <c r="X86" s="462" t="s">
        <v>5886</v>
      </c>
      <c r="Y86" s="461">
        <v>45524</v>
      </c>
      <c r="Z86" s="462" t="s">
        <v>5897</v>
      </c>
      <c r="AA86" s="461">
        <v>45524</v>
      </c>
      <c r="AB86" s="461">
        <v>46933</v>
      </c>
      <c r="AC86" s="462" t="s">
        <v>5675</v>
      </c>
      <c r="AD86" s="462" t="s">
        <v>7356</v>
      </c>
      <c r="AE86" s="461">
        <v>45503</v>
      </c>
      <c r="AF86" s="461">
        <v>45518</v>
      </c>
      <c r="AG86" s="461">
        <v>45524</v>
      </c>
      <c r="AH86" s="461">
        <v>46933</v>
      </c>
      <c r="AI86" s="460">
        <v>1409187.5</v>
      </c>
      <c r="AJ86" s="460">
        <v>0</v>
      </c>
    </row>
    <row r="87" spans="1:36" x14ac:dyDescent="0.3">
      <c r="A87" s="462" t="s">
        <v>6063</v>
      </c>
      <c r="B87" s="462" t="s">
        <v>5682</v>
      </c>
      <c r="C87" s="462" t="s">
        <v>6062</v>
      </c>
      <c r="D87" s="462" t="s">
        <v>6061</v>
      </c>
      <c r="E87" s="462" t="s">
        <v>5681</v>
      </c>
      <c r="F87" s="462" t="s">
        <v>6060</v>
      </c>
      <c r="G87" s="462" t="s">
        <v>6059</v>
      </c>
      <c r="H87" s="462" t="s">
        <v>284</v>
      </c>
      <c r="I87" s="462" t="s">
        <v>284</v>
      </c>
      <c r="J87">
        <v>2925197</v>
      </c>
      <c r="K87" s="462" t="s">
        <v>284</v>
      </c>
      <c r="L87" s="462" t="s">
        <v>284</v>
      </c>
      <c r="M87" s="463">
        <v>45107</v>
      </c>
      <c r="N87" s="462" t="s">
        <v>5863</v>
      </c>
      <c r="O87" s="463">
        <v>46933</v>
      </c>
      <c r="P87" s="462" t="s">
        <v>5679</v>
      </c>
      <c r="Q87" s="462" t="s">
        <v>5678</v>
      </c>
      <c r="R87" s="462" t="s">
        <v>5679</v>
      </c>
      <c r="S87" s="462" t="s">
        <v>5678</v>
      </c>
      <c r="T87" s="462" t="s">
        <v>5678</v>
      </c>
      <c r="U87" s="462" t="s">
        <v>5677</v>
      </c>
      <c r="V87" s="462" t="s">
        <v>5674</v>
      </c>
      <c r="W87" s="462" t="s">
        <v>5674</v>
      </c>
      <c r="X87" s="462" t="s">
        <v>5886</v>
      </c>
      <c r="Y87" s="461">
        <v>45524</v>
      </c>
      <c r="Z87" s="462" t="s">
        <v>5897</v>
      </c>
      <c r="AA87" s="461">
        <v>45524</v>
      </c>
      <c r="AB87" s="461">
        <v>46933</v>
      </c>
      <c r="AC87" s="462" t="s">
        <v>5675</v>
      </c>
      <c r="AD87" s="462" t="s">
        <v>5720</v>
      </c>
      <c r="AE87" s="461">
        <v>45498</v>
      </c>
      <c r="AF87" s="461">
        <v>45524</v>
      </c>
      <c r="AG87" s="461">
        <v>45524</v>
      </c>
      <c r="AH87" s="461">
        <v>46933</v>
      </c>
      <c r="AI87" s="460">
        <v>220373</v>
      </c>
      <c r="AJ87" s="460">
        <v>0</v>
      </c>
    </row>
    <row r="88" spans="1:36" x14ac:dyDescent="0.3">
      <c r="A88" s="462" t="s">
        <v>6063</v>
      </c>
      <c r="B88" s="462" t="s">
        <v>5682</v>
      </c>
      <c r="C88" s="462" t="s">
        <v>6062</v>
      </c>
      <c r="D88" s="462" t="s">
        <v>6061</v>
      </c>
      <c r="E88" s="462" t="s">
        <v>5681</v>
      </c>
      <c r="F88" s="462" t="s">
        <v>6060</v>
      </c>
      <c r="G88" s="462" t="s">
        <v>6059</v>
      </c>
      <c r="H88" s="462" t="s">
        <v>284</v>
      </c>
      <c r="I88" s="462" t="s">
        <v>284</v>
      </c>
      <c r="J88">
        <v>2925197</v>
      </c>
      <c r="K88" s="462" t="s">
        <v>284</v>
      </c>
      <c r="L88" s="462" t="s">
        <v>284</v>
      </c>
      <c r="M88" s="463">
        <v>45107</v>
      </c>
      <c r="N88" s="462" t="s">
        <v>5863</v>
      </c>
      <c r="O88" s="463">
        <v>46933</v>
      </c>
      <c r="P88" s="462" t="s">
        <v>5679</v>
      </c>
      <c r="Q88" s="462" t="s">
        <v>5678</v>
      </c>
      <c r="R88" s="462" t="s">
        <v>5679</v>
      </c>
      <c r="S88" s="462" t="s">
        <v>5678</v>
      </c>
      <c r="T88" s="462" t="s">
        <v>5678</v>
      </c>
      <c r="U88" s="462" t="s">
        <v>5677</v>
      </c>
      <c r="V88" s="462" t="s">
        <v>5674</v>
      </c>
      <c r="W88" s="462" t="s">
        <v>5674</v>
      </c>
      <c r="X88" s="462" t="s">
        <v>7357</v>
      </c>
      <c r="Y88" s="461">
        <v>45532</v>
      </c>
      <c r="Z88" s="462" t="s">
        <v>5897</v>
      </c>
      <c r="AA88" s="461">
        <v>45532</v>
      </c>
      <c r="AB88" s="461">
        <v>46933</v>
      </c>
      <c r="AC88" s="462" t="s">
        <v>5675</v>
      </c>
      <c r="AD88" s="462" t="s">
        <v>5674</v>
      </c>
      <c r="AE88" s="461"/>
      <c r="AF88" s="461"/>
      <c r="AG88" s="461"/>
      <c r="AH88" s="461"/>
      <c r="AI88" s="460"/>
      <c r="AJ88" s="460"/>
    </row>
    <row r="89" spans="1:36" x14ac:dyDescent="0.3">
      <c r="A89" s="462" t="s">
        <v>6058</v>
      </c>
      <c r="B89" s="462" t="s">
        <v>5738</v>
      </c>
      <c r="C89" s="462" t="s">
        <v>5738</v>
      </c>
      <c r="D89" s="462" t="s">
        <v>5738</v>
      </c>
      <c r="E89" s="462" t="s">
        <v>5681</v>
      </c>
      <c r="F89" s="462" t="s">
        <v>5738</v>
      </c>
      <c r="G89" s="462" t="s">
        <v>5738</v>
      </c>
      <c r="H89" s="462" t="s">
        <v>284</v>
      </c>
      <c r="I89" s="462" t="s">
        <v>284</v>
      </c>
      <c r="J89">
        <v>2786799</v>
      </c>
      <c r="K89" s="462" t="s">
        <v>284</v>
      </c>
      <c r="L89" s="462" t="s">
        <v>284</v>
      </c>
      <c r="M89" s="463">
        <v>44713</v>
      </c>
      <c r="N89" s="462" t="s">
        <v>5680</v>
      </c>
      <c r="O89" s="463">
        <v>45473</v>
      </c>
      <c r="P89" s="462" t="s">
        <v>5679</v>
      </c>
      <c r="Q89" s="462" t="s">
        <v>5678</v>
      </c>
      <c r="R89" s="462" t="s">
        <v>5679</v>
      </c>
      <c r="S89" s="462" t="s">
        <v>5678</v>
      </c>
      <c r="T89" s="462" t="s">
        <v>5678</v>
      </c>
      <c r="U89" s="462" t="s">
        <v>5737</v>
      </c>
      <c r="V89" s="462" t="s">
        <v>5674</v>
      </c>
      <c r="W89" s="462" t="s">
        <v>5674</v>
      </c>
      <c r="X89" s="462" t="s">
        <v>6057</v>
      </c>
      <c r="Y89" s="461">
        <v>44804</v>
      </c>
      <c r="Z89" s="462" t="s">
        <v>5676</v>
      </c>
      <c r="AA89" s="461">
        <v>44713</v>
      </c>
      <c r="AB89" s="461">
        <v>46538</v>
      </c>
      <c r="AC89" s="462" t="s">
        <v>5675</v>
      </c>
      <c r="AD89" s="462" t="s">
        <v>5674</v>
      </c>
      <c r="AE89" s="461"/>
      <c r="AF89" s="461"/>
      <c r="AG89" s="461"/>
      <c r="AH89" s="461"/>
      <c r="AI89" s="460"/>
      <c r="AJ89" s="460"/>
    </row>
    <row r="90" spans="1:36" x14ac:dyDescent="0.3">
      <c r="A90" s="462" t="s">
        <v>6056</v>
      </c>
      <c r="B90" s="462" t="s">
        <v>5713</v>
      </c>
      <c r="C90" s="462" t="s">
        <v>5729</v>
      </c>
      <c r="D90" s="462" t="s">
        <v>5730</v>
      </c>
      <c r="E90" s="462" t="s">
        <v>5681</v>
      </c>
      <c r="F90" s="462" t="s">
        <v>6055</v>
      </c>
      <c r="G90" s="462" t="s">
        <v>5674</v>
      </c>
      <c r="H90" s="462" t="s">
        <v>284</v>
      </c>
      <c r="I90" s="462" t="s">
        <v>284</v>
      </c>
      <c r="J90">
        <v>477533</v>
      </c>
      <c r="K90" s="462" t="s">
        <v>284</v>
      </c>
      <c r="L90" s="462" t="s">
        <v>284</v>
      </c>
      <c r="M90" s="463">
        <v>44950</v>
      </c>
      <c r="N90" s="462" t="s">
        <v>7747</v>
      </c>
      <c r="O90" s="463">
        <v>46598</v>
      </c>
      <c r="P90" s="462" t="s">
        <v>5679</v>
      </c>
      <c r="Q90" s="462" t="s">
        <v>5678</v>
      </c>
      <c r="R90" s="462" t="s">
        <v>5679</v>
      </c>
      <c r="S90" s="462" t="s">
        <v>5678</v>
      </c>
      <c r="T90" s="462" t="s">
        <v>5678</v>
      </c>
      <c r="U90" s="462" t="s">
        <v>5677</v>
      </c>
      <c r="V90" s="462" t="s">
        <v>5674</v>
      </c>
      <c r="W90" s="462" t="s">
        <v>5674</v>
      </c>
      <c r="X90" s="462" t="s">
        <v>5729</v>
      </c>
      <c r="Y90" s="461">
        <v>44950</v>
      </c>
      <c r="Z90" s="462" t="s">
        <v>5676</v>
      </c>
      <c r="AA90" s="461">
        <v>44950</v>
      </c>
      <c r="AB90" s="461">
        <v>46411</v>
      </c>
      <c r="AC90" s="462" t="s">
        <v>5675</v>
      </c>
      <c r="AD90" s="462" t="s">
        <v>5674</v>
      </c>
      <c r="AE90" s="461"/>
      <c r="AF90" s="461"/>
      <c r="AG90" s="461"/>
      <c r="AH90" s="461"/>
      <c r="AI90" s="460"/>
      <c r="AJ90" s="460"/>
    </row>
    <row r="91" spans="1:36" x14ac:dyDescent="0.3">
      <c r="A91" s="462" t="s">
        <v>6053</v>
      </c>
      <c r="B91" s="462" t="s">
        <v>6052</v>
      </c>
      <c r="C91" s="462" t="s">
        <v>6049</v>
      </c>
      <c r="D91" s="462" t="s">
        <v>6051</v>
      </c>
      <c r="E91" s="462" t="s">
        <v>5681</v>
      </c>
      <c r="F91" s="462" t="s">
        <v>6050</v>
      </c>
      <c r="G91" s="462" t="s">
        <v>5674</v>
      </c>
      <c r="H91" s="462" t="s">
        <v>284</v>
      </c>
      <c r="I91" s="462" t="s">
        <v>284</v>
      </c>
      <c r="J91">
        <v>287130</v>
      </c>
      <c r="K91" s="462" t="s">
        <v>284</v>
      </c>
      <c r="L91" s="462" t="s">
        <v>284</v>
      </c>
      <c r="M91" s="463">
        <v>44927</v>
      </c>
      <c r="N91" s="462" t="s">
        <v>65</v>
      </c>
      <c r="O91" s="463">
        <v>46387</v>
      </c>
      <c r="P91" s="462" t="s">
        <v>5679</v>
      </c>
      <c r="Q91" s="462" t="s">
        <v>5678</v>
      </c>
      <c r="R91" s="462" t="s">
        <v>5679</v>
      </c>
      <c r="S91" s="462" t="s">
        <v>5678</v>
      </c>
      <c r="T91" s="462" t="s">
        <v>5678</v>
      </c>
      <c r="U91" s="462" t="s">
        <v>5677</v>
      </c>
      <c r="V91" s="462" t="s">
        <v>5674</v>
      </c>
      <c r="W91" s="462" t="s">
        <v>5674</v>
      </c>
      <c r="X91" s="462" t="s">
        <v>6049</v>
      </c>
      <c r="Y91" s="461">
        <v>44907</v>
      </c>
      <c r="Z91" s="462" t="s">
        <v>5676</v>
      </c>
      <c r="AA91" s="461">
        <v>44896</v>
      </c>
      <c r="AB91" s="461">
        <v>46387</v>
      </c>
      <c r="AC91" s="462" t="s">
        <v>5675</v>
      </c>
      <c r="AD91" s="462" t="s">
        <v>5674</v>
      </c>
      <c r="AE91" s="461"/>
      <c r="AF91" s="461"/>
      <c r="AG91" s="461"/>
      <c r="AH91" s="461"/>
      <c r="AI91" s="460"/>
      <c r="AJ91" s="460"/>
    </row>
    <row r="92" spans="1:36" x14ac:dyDescent="0.3">
      <c r="A92" s="462" t="s">
        <v>6048</v>
      </c>
      <c r="B92" s="462" t="s">
        <v>5723</v>
      </c>
      <c r="C92" s="462" t="s">
        <v>5722</v>
      </c>
      <c r="D92" s="462" t="s">
        <v>5721</v>
      </c>
      <c r="E92" s="462" t="s">
        <v>5681</v>
      </c>
      <c r="F92" s="462" t="s">
        <v>6047</v>
      </c>
      <c r="G92" s="462" t="s">
        <v>5674</v>
      </c>
      <c r="H92" s="462" t="s">
        <v>284</v>
      </c>
      <c r="I92" s="462" t="s">
        <v>284</v>
      </c>
      <c r="J92">
        <v>271699.84999999998</v>
      </c>
      <c r="K92" s="462" t="s">
        <v>284</v>
      </c>
      <c r="L92" s="462" t="s">
        <v>284</v>
      </c>
      <c r="M92" s="463">
        <v>45337</v>
      </c>
      <c r="N92" s="462" t="s">
        <v>5684</v>
      </c>
      <c r="O92" s="463">
        <v>46432</v>
      </c>
      <c r="P92" s="462" t="s">
        <v>5679</v>
      </c>
      <c r="Q92" s="462" t="s">
        <v>5678</v>
      </c>
      <c r="R92" s="462" t="s">
        <v>5679</v>
      </c>
      <c r="S92" s="462" t="s">
        <v>5678</v>
      </c>
      <c r="T92" s="462" t="s">
        <v>5678</v>
      </c>
      <c r="U92" s="462" t="s">
        <v>5677</v>
      </c>
      <c r="V92" s="462" t="s">
        <v>5674</v>
      </c>
      <c r="W92" s="462" t="s">
        <v>5674</v>
      </c>
      <c r="X92" s="462" t="s">
        <v>5722</v>
      </c>
      <c r="Y92" s="461">
        <v>45272</v>
      </c>
      <c r="Z92" s="462" t="s">
        <v>5676</v>
      </c>
      <c r="AA92" s="461">
        <v>45292</v>
      </c>
      <c r="AB92" s="461">
        <v>46387</v>
      </c>
      <c r="AC92" s="462" t="s">
        <v>5675</v>
      </c>
      <c r="AD92" s="462" t="s">
        <v>5674</v>
      </c>
      <c r="AE92" s="461"/>
      <c r="AF92" s="461"/>
      <c r="AG92" s="461"/>
      <c r="AH92" s="461"/>
      <c r="AI92" s="460"/>
      <c r="AJ92" s="460"/>
    </row>
    <row r="93" spans="1:36" x14ac:dyDescent="0.3">
      <c r="A93" s="462" t="s">
        <v>6046</v>
      </c>
      <c r="B93" s="462" t="s">
        <v>5682</v>
      </c>
      <c r="C93" s="462" t="s">
        <v>5805</v>
      </c>
      <c r="D93" s="462" t="s">
        <v>5804</v>
      </c>
      <c r="E93" s="462" t="s">
        <v>5681</v>
      </c>
      <c r="F93" s="462" t="s">
        <v>6045</v>
      </c>
      <c r="G93" s="462" t="s">
        <v>6044</v>
      </c>
      <c r="H93" s="462" t="s">
        <v>284</v>
      </c>
      <c r="I93" s="462" t="s">
        <v>284</v>
      </c>
      <c r="J93">
        <v>500000</v>
      </c>
      <c r="K93" s="462" t="s">
        <v>284</v>
      </c>
      <c r="L93" s="462" t="s">
        <v>284</v>
      </c>
      <c r="M93" s="463">
        <v>45090</v>
      </c>
      <c r="N93" s="462" t="s">
        <v>5786</v>
      </c>
      <c r="O93" s="463">
        <v>46387</v>
      </c>
      <c r="P93" s="462" t="s">
        <v>5679</v>
      </c>
      <c r="Q93" s="462" t="s">
        <v>5678</v>
      </c>
      <c r="R93" s="462" t="s">
        <v>5679</v>
      </c>
      <c r="S93" s="462" t="s">
        <v>5678</v>
      </c>
      <c r="T93" s="462" t="s">
        <v>5678</v>
      </c>
      <c r="U93" s="462" t="s">
        <v>5677</v>
      </c>
      <c r="V93" s="462" t="s">
        <v>5674</v>
      </c>
      <c r="W93" s="462" t="s">
        <v>5674</v>
      </c>
      <c r="X93" s="462" t="s">
        <v>952</v>
      </c>
      <c r="Y93" s="461">
        <v>45887</v>
      </c>
      <c r="Z93" s="462" t="s">
        <v>5676</v>
      </c>
      <c r="AA93" s="461">
        <v>45090</v>
      </c>
      <c r="AB93" s="461">
        <v>46203</v>
      </c>
      <c r="AC93" s="462" t="s">
        <v>5675</v>
      </c>
      <c r="AD93" s="462" t="s">
        <v>5674</v>
      </c>
      <c r="AE93" s="461"/>
      <c r="AF93" s="461"/>
      <c r="AG93" s="461"/>
      <c r="AH93" s="461"/>
      <c r="AI93" s="460"/>
      <c r="AJ93" s="460"/>
    </row>
    <row r="94" spans="1:36" x14ac:dyDescent="0.3">
      <c r="A94" s="462" t="s">
        <v>6046</v>
      </c>
      <c r="B94" s="462" t="s">
        <v>5682</v>
      </c>
      <c r="C94" s="462" t="s">
        <v>5805</v>
      </c>
      <c r="D94" s="462" t="s">
        <v>5804</v>
      </c>
      <c r="E94" s="462" t="s">
        <v>5681</v>
      </c>
      <c r="F94" s="462" t="s">
        <v>6045</v>
      </c>
      <c r="G94" s="462" t="s">
        <v>6044</v>
      </c>
      <c r="H94" s="462" t="s">
        <v>284</v>
      </c>
      <c r="I94" s="462" t="s">
        <v>284</v>
      </c>
      <c r="J94">
        <v>500000</v>
      </c>
      <c r="K94" s="462" t="s">
        <v>284</v>
      </c>
      <c r="L94" s="462" t="s">
        <v>284</v>
      </c>
      <c r="M94" s="463">
        <v>45090</v>
      </c>
      <c r="N94" s="462" t="s">
        <v>5786</v>
      </c>
      <c r="O94" s="463">
        <v>46387</v>
      </c>
      <c r="P94" s="462" t="s">
        <v>5679</v>
      </c>
      <c r="Q94" s="462" t="s">
        <v>5678</v>
      </c>
      <c r="R94" s="462" t="s">
        <v>5679</v>
      </c>
      <c r="S94" s="462" t="s">
        <v>5678</v>
      </c>
      <c r="T94" s="462" t="s">
        <v>5678</v>
      </c>
      <c r="U94" s="462" t="s">
        <v>5677</v>
      </c>
      <c r="V94" s="462" t="s">
        <v>5674</v>
      </c>
      <c r="W94" s="462" t="s">
        <v>5674</v>
      </c>
      <c r="X94" s="462" t="s">
        <v>5159</v>
      </c>
      <c r="Y94" s="461">
        <v>45887</v>
      </c>
      <c r="Z94" s="462" t="s">
        <v>5676</v>
      </c>
      <c r="AA94" s="461">
        <v>45887</v>
      </c>
      <c r="AB94" s="461">
        <v>47241</v>
      </c>
      <c r="AC94" s="462" t="s">
        <v>5675</v>
      </c>
      <c r="AD94" s="462" t="s">
        <v>5674</v>
      </c>
      <c r="AE94" s="461"/>
      <c r="AF94" s="461"/>
      <c r="AG94" s="461"/>
      <c r="AH94" s="461"/>
      <c r="AI94" s="460"/>
      <c r="AJ94" s="460"/>
    </row>
    <row r="95" spans="1:36" x14ac:dyDescent="0.3">
      <c r="A95" s="462" t="s">
        <v>6046</v>
      </c>
      <c r="B95" s="462" t="s">
        <v>5682</v>
      </c>
      <c r="C95" s="462" t="s">
        <v>5805</v>
      </c>
      <c r="D95" s="462" t="s">
        <v>5804</v>
      </c>
      <c r="E95" s="462" t="s">
        <v>5681</v>
      </c>
      <c r="F95" s="462" t="s">
        <v>6045</v>
      </c>
      <c r="G95" s="462" t="s">
        <v>6044</v>
      </c>
      <c r="H95" s="462" t="s">
        <v>284</v>
      </c>
      <c r="I95" s="462" t="s">
        <v>284</v>
      </c>
      <c r="J95">
        <v>500000</v>
      </c>
      <c r="K95" s="462" t="s">
        <v>284</v>
      </c>
      <c r="L95" s="462" t="s">
        <v>284</v>
      </c>
      <c r="M95" s="463">
        <v>45090</v>
      </c>
      <c r="N95" s="462" t="s">
        <v>5786</v>
      </c>
      <c r="O95" s="463">
        <v>46387</v>
      </c>
      <c r="P95" s="462" t="s">
        <v>5679</v>
      </c>
      <c r="Q95" s="462" t="s">
        <v>5678</v>
      </c>
      <c r="R95" s="462" t="s">
        <v>5679</v>
      </c>
      <c r="S95" s="462" t="s">
        <v>5678</v>
      </c>
      <c r="T95" s="462" t="s">
        <v>5678</v>
      </c>
      <c r="U95" s="462" t="s">
        <v>5677</v>
      </c>
      <c r="V95" s="462" t="s">
        <v>5674</v>
      </c>
      <c r="W95" s="462" t="s">
        <v>5674</v>
      </c>
      <c r="X95" s="462" t="s">
        <v>5805</v>
      </c>
      <c r="Y95" s="461">
        <v>45070</v>
      </c>
      <c r="Z95" s="462" t="s">
        <v>5676</v>
      </c>
      <c r="AA95" s="461">
        <v>45090</v>
      </c>
      <c r="AB95" s="461">
        <v>46203</v>
      </c>
      <c r="AC95" s="462" t="s">
        <v>5675</v>
      </c>
      <c r="AD95" s="462" t="s">
        <v>5674</v>
      </c>
      <c r="AE95" s="461"/>
      <c r="AF95" s="461"/>
      <c r="AG95" s="461"/>
      <c r="AH95" s="461"/>
      <c r="AI95" s="460"/>
      <c r="AJ95" s="460"/>
    </row>
    <row r="96" spans="1:36" x14ac:dyDescent="0.3">
      <c r="A96" s="462" t="s">
        <v>6043</v>
      </c>
      <c r="B96" s="462" t="s">
        <v>5682</v>
      </c>
      <c r="C96" s="462" t="s">
        <v>5810</v>
      </c>
      <c r="D96" s="462" t="s">
        <v>5809</v>
      </c>
      <c r="E96" s="462" t="s">
        <v>5681</v>
      </c>
      <c r="F96" s="462" t="s">
        <v>7748</v>
      </c>
      <c r="G96" s="462" t="s">
        <v>5674</v>
      </c>
      <c r="H96" s="462" t="s">
        <v>284</v>
      </c>
      <c r="I96" s="462" t="s">
        <v>284</v>
      </c>
      <c r="J96">
        <v>2386362.5500000003</v>
      </c>
      <c r="K96" s="462" t="s">
        <v>284</v>
      </c>
      <c r="L96" s="462" t="s">
        <v>284</v>
      </c>
      <c r="M96" s="463">
        <v>45078</v>
      </c>
      <c r="N96" s="462" t="s">
        <v>272</v>
      </c>
      <c r="O96" s="463">
        <v>46903</v>
      </c>
      <c r="P96" s="462" t="s">
        <v>5679</v>
      </c>
      <c r="Q96" s="462" t="s">
        <v>5678</v>
      </c>
      <c r="R96" s="462" t="s">
        <v>5679</v>
      </c>
      <c r="S96" s="462" t="s">
        <v>5678</v>
      </c>
      <c r="T96" s="462" t="s">
        <v>5678</v>
      </c>
      <c r="U96" s="462" t="s">
        <v>5677</v>
      </c>
      <c r="V96" s="462" t="s">
        <v>5674</v>
      </c>
      <c r="W96" s="462" t="s">
        <v>5674</v>
      </c>
      <c r="X96" s="462" t="s">
        <v>5700</v>
      </c>
      <c r="Y96" s="461">
        <v>45078</v>
      </c>
      <c r="Z96" s="462" t="s">
        <v>5676</v>
      </c>
      <c r="AA96" s="461">
        <v>45078</v>
      </c>
      <c r="AB96" s="461">
        <v>46538</v>
      </c>
      <c r="AC96" s="462" t="s">
        <v>5675</v>
      </c>
      <c r="AD96" s="462" t="s">
        <v>5674</v>
      </c>
      <c r="AE96" s="461"/>
      <c r="AF96" s="461"/>
      <c r="AG96" s="461"/>
      <c r="AH96" s="461"/>
      <c r="AI96" s="460"/>
      <c r="AJ96" s="460"/>
    </row>
    <row r="97" spans="1:36" x14ac:dyDescent="0.3">
      <c r="A97" s="462" t="s">
        <v>6043</v>
      </c>
      <c r="B97" s="462" t="s">
        <v>5682</v>
      </c>
      <c r="C97" s="462" t="s">
        <v>5810</v>
      </c>
      <c r="D97" s="462" t="s">
        <v>5809</v>
      </c>
      <c r="E97" s="462" t="s">
        <v>5681</v>
      </c>
      <c r="F97" s="462" t="s">
        <v>7748</v>
      </c>
      <c r="G97" s="462" t="s">
        <v>5674</v>
      </c>
      <c r="H97" s="462" t="s">
        <v>284</v>
      </c>
      <c r="I97" s="462" t="s">
        <v>284</v>
      </c>
      <c r="J97">
        <v>2386362.5500000003</v>
      </c>
      <c r="K97" s="462" t="s">
        <v>284</v>
      </c>
      <c r="L97" s="462" t="s">
        <v>284</v>
      </c>
      <c r="M97" s="463">
        <v>45078</v>
      </c>
      <c r="N97" s="462" t="s">
        <v>272</v>
      </c>
      <c r="O97" s="463">
        <v>46903</v>
      </c>
      <c r="P97" s="462" t="s">
        <v>5679</v>
      </c>
      <c r="Q97" s="462" t="s">
        <v>5678</v>
      </c>
      <c r="R97" s="462" t="s">
        <v>5679</v>
      </c>
      <c r="S97" s="462" t="s">
        <v>5678</v>
      </c>
      <c r="T97" s="462" t="s">
        <v>5678</v>
      </c>
      <c r="U97" s="462" t="s">
        <v>5677</v>
      </c>
      <c r="V97" s="462" t="s">
        <v>5674</v>
      </c>
      <c r="W97" s="462" t="s">
        <v>5674</v>
      </c>
      <c r="X97" s="462" t="s">
        <v>5886</v>
      </c>
      <c r="Y97" s="461">
        <v>45860</v>
      </c>
      <c r="Z97" s="462" t="s">
        <v>5897</v>
      </c>
      <c r="AA97" s="461">
        <v>45261</v>
      </c>
      <c r="AB97" s="461">
        <v>46876</v>
      </c>
      <c r="AC97" s="462" t="s">
        <v>5675</v>
      </c>
      <c r="AD97" s="462" t="s">
        <v>5674</v>
      </c>
      <c r="AE97" s="461"/>
      <c r="AF97" s="461"/>
      <c r="AG97" s="461"/>
      <c r="AH97" s="461"/>
      <c r="AI97" s="460"/>
      <c r="AJ97" s="460"/>
    </row>
    <row r="98" spans="1:36" x14ac:dyDescent="0.3">
      <c r="A98" s="462" t="s">
        <v>5158</v>
      </c>
      <c r="B98" s="462" t="s">
        <v>5682</v>
      </c>
      <c r="C98" s="462" t="s">
        <v>5810</v>
      </c>
      <c r="D98" s="462" t="s">
        <v>5809</v>
      </c>
      <c r="E98" s="462" t="s">
        <v>5681</v>
      </c>
      <c r="F98" s="462" t="s">
        <v>6023</v>
      </c>
      <c r="G98" s="462" t="s">
        <v>6022</v>
      </c>
      <c r="H98" s="462" t="s">
        <v>284</v>
      </c>
      <c r="I98" s="462" t="s">
        <v>284</v>
      </c>
      <c r="J98">
        <v>3011318.04</v>
      </c>
      <c r="K98" s="462" t="s">
        <v>284</v>
      </c>
      <c r="L98" s="462" t="s">
        <v>284</v>
      </c>
      <c r="M98" s="463">
        <v>45078</v>
      </c>
      <c r="N98" s="462" t="s">
        <v>6021</v>
      </c>
      <c r="O98" s="463">
        <v>47057</v>
      </c>
      <c r="P98" s="462" t="s">
        <v>5679</v>
      </c>
      <c r="Q98" s="462" t="s">
        <v>5678</v>
      </c>
      <c r="R98" s="462" t="s">
        <v>5679</v>
      </c>
      <c r="S98" s="462" t="s">
        <v>5678</v>
      </c>
      <c r="T98" s="462" t="s">
        <v>5678</v>
      </c>
      <c r="U98" s="462" t="s">
        <v>5677</v>
      </c>
      <c r="V98" s="462" t="s">
        <v>5674</v>
      </c>
      <c r="W98" s="462" t="s">
        <v>5674</v>
      </c>
      <c r="X98" s="462" t="s">
        <v>5159</v>
      </c>
      <c r="Y98" s="461">
        <v>45565</v>
      </c>
      <c r="Z98" s="462" t="s">
        <v>5676</v>
      </c>
      <c r="AA98" s="461">
        <v>45560</v>
      </c>
      <c r="AB98" s="461">
        <v>46982</v>
      </c>
      <c r="AC98" s="462" t="s">
        <v>5675</v>
      </c>
      <c r="AD98" s="462" t="s">
        <v>5674</v>
      </c>
      <c r="AE98" s="461"/>
      <c r="AF98" s="461"/>
      <c r="AG98" s="461"/>
      <c r="AH98" s="461"/>
      <c r="AI98" s="460"/>
      <c r="AJ98" s="460"/>
    </row>
    <row r="99" spans="1:36" x14ac:dyDescent="0.3">
      <c r="A99" s="462" t="s">
        <v>5158</v>
      </c>
      <c r="B99" s="462" t="s">
        <v>5682</v>
      </c>
      <c r="C99" s="462" t="s">
        <v>5810</v>
      </c>
      <c r="D99" s="462" t="s">
        <v>5809</v>
      </c>
      <c r="E99" s="462" t="s">
        <v>5681</v>
      </c>
      <c r="F99" s="462" t="s">
        <v>6023</v>
      </c>
      <c r="G99" s="462" t="s">
        <v>6022</v>
      </c>
      <c r="H99" s="462" t="s">
        <v>284</v>
      </c>
      <c r="I99" s="462" t="s">
        <v>284</v>
      </c>
      <c r="J99">
        <v>3011318.04</v>
      </c>
      <c r="K99" s="462" t="s">
        <v>284</v>
      </c>
      <c r="L99" s="462" t="s">
        <v>284</v>
      </c>
      <c r="M99" s="463">
        <v>45078</v>
      </c>
      <c r="N99" s="462" t="s">
        <v>6021</v>
      </c>
      <c r="O99" s="463">
        <v>47057</v>
      </c>
      <c r="P99" s="462" t="s">
        <v>5679</v>
      </c>
      <c r="Q99" s="462" t="s">
        <v>5678</v>
      </c>
      <c r="R99" s="462" t="s">
        <v>5679</v>
      </c>
      <c r="S99" s="462" t="s">
        <v>5678</v>
      </c>
      <c r="T99" s="462" t="s">
        <v>5678</v>
      </c>
      <c r="U99" s="462" t="s">
        <v>5677</v>
      </c>
      <c r="V99" s="462" t="s">
        <v>5674</v>
      </c>
      <c r="W99" s="462" t="s">
        <v>5674</v>
      </c>
      <c r="X99" s="462" t="s">
        <v>6042</v>
      </c>
      <c r="Y99" s="461">
        <v>45504</v>
      </c>
      <c r="Z99" s="462" t="s">
        <v>6024</v>
      </c>
      <c r="AA99" s="461">
        <v>45504</v>
      </c>
      <c r="AB99" s="461">
        <v>46934</v>
      </c>
      <c r="AC99" s="462" t="s">
        <v>5675</v>
      </c>
      <c r="AD99" s="462" t="s">
        <v>5674</v>
      </c>
      <c r="AE99" s="461"/>
      <c r="AF99" s="461"/>
      <c r="AG99" s="461"/>
      <c r="AH99" s="461"/>
      <c r="AI99" s="460"/>
      <c r="AJ99" s="460"/>
    </row>
    <row r="100" spans="1:36" x14ac:dyDescent="0.3">
      <c r="A100" s="462" t="s">
        <v>5158</v>
      </c>
      <c r="B100" s="462" t="s">
        <v>5682</v>
      </c>
      <c r="C100" s="462" t="s">
        <v>5810</v>
      </c>
      <c r="D100" s="462" t="s">
        <v>5809</v>
      </c>
      <c r="E100" s="462" t="s">
        <v>5681</v>
      </c>
      <c r="F100" s="462" t="s">
        <v>6023</v>
      </c>
      <c r="G100" s="462" t="s">
        <v>6022</v>
      </c>
      <c r="H100" s="462" t="s">
        <v>284</v>
      </c>
      <c r="I100" s="462" t="s">
        <v>284</v>
      </c>
      <c r="J100">
        <v>3011318.04</v>
      </c>
      <c r="K100" s="462" t="s">
        <v>284</v>
      </c>
      <c r="L100" s="462" t="s">
        <v>284</v>
      </c>
      <c r="M100" s="463">
        <v>45078</v>
      </c>
      <c r="N100" s="462" t="s">
        <v>6021</v>
      </c>
      <c r="O100" s="463">
        <v>47057</v>
      </c>
      <c r="P100" s="462" t="s">
        <v>5679</v>
      </c>
      <c r="Q100" s="462" t="s">
        <v>5678</v>
      </c>
      <c r="R100" s="462" t="s">
        <v>5679</v>
      </c>
      <c r="S100" s="462" t="s">
        <v>5678</v>
      </c>
      <c r="T100" s="462" t="s">
        <v>5678</v>
      </c>
      <c r="U100" s="462" t="s">
        <v>5677</v>
      </c>
      <c r="V100" s="462" t="s">
        <v>5674</v>
      </c>
      <c r="W100" s="462" t="s">
        <v>5674</v>
      </c>
      <c r="X100" s="462" t="s">
        <v>6041</v>
      </c>
      <c r="Y100" s="461">
        <v>45628</v>
      </c>
      <c r="Z100" s="462" t="s">
        <v>6024</v>
      </c>
      <c r="AA100" s="461">
        <v>45628</v>
      </c>
      <c r="AB100" s="461">
        <v>46934</v>
      </c>
      <c r="AC100" s="462" t="s">
        <v>5675</v>
      </c>
      <c r="AD100" s="462" t="s">
        <v>5674</v>
      </c>
      <c r="AE100" s="461"/>
      <c r="AF100" s="461"/>
      <c r="AG100" s="461"/>
      <c r="AH100" s="461"/>
      <c r="AI100" s="460"/>
      <c r="AJ100" s="460"/>
    </row>
    <row r="101" spans="1:36" x14ac:dyDescent="0.3">
      <c r="A101" s="462" t="s">
        <v>5158</v>
      </c>
      <c r="B101" s="462" t="s">
        <v>5682</v>
      </c>
      <c r="C101" s="462" t="s">
        <v>5810</v>
      </c>
      <c r="D101" s="462" t="s">
        <v>5809</v>
      </c>
      <c r="E101" s="462" t="s">
        <v>5681</v>
      </c>
      <c r="F101" s="462" t="s">
        <v>6023</v>
      </c>
      <c r="G101" s="462" t="s">
        <v>6022</v>
      </c>
      <c r="H101" s="462" t="s">
        <v>284</v>
      </c>
      <c r="I101" s="462" t="s">
        <v>284</v>
      </c>
      <c r="J101">
        <v>3011318.04</v>
      </c>
      <c r="K101" s="462" t="s">
        <v>284</v>
      </c>
      <c r="L101" s="462" t="s">
        <v>284</v>
      </c>
      <c r="M101" s="463">
        <v>45078</v>
      </c>
      <c r="N101" s="462" t="s">
        <v>6021</v>
      </c>
      <c r="O101" s="463">
        <v>47057</v>
      </c>
      <c r="P101" s="462" t="s">
        <v>5679</v>
      </c>
      <c r="Q101" s="462" t="s">
        <v>5678</v>
      </c>
      <c r="R101" s="462" t="s">
        <v>5679</v>
      </c>
      <c r="S101" s="462" t="s">
        <v>5678</v>
      </c>
      <c r="T101" s="462" t="s">
        <v>5678</v>
      </c>
      <c r="U101" s="462" t="s">
        <v>5677</v>
      </c>
      <c r="V101" s="462" t="s">
        <v>5674</v>
      </c>
      <c r="W101" s="462" t="s">
        <v>5674</v>
      </c>
      <c r="X101" s="462" t="s">
        <v>6040</v>
      </c>
      <c r="Y101" s="461">
        <v>45740</v>
      </c>
      <c r="Z101" s="462" t="s">
        <v>6024</v>
      </c>
      <c r="AA101" s="461">
        <v>45740</v>
      </c>
      <c r="AB101" s="461">
        <v>46934</v>
      </c>
      <c r="AC101" s="462" t="s">
        <v>5675</v>
      </c>
      <c r="AD101" s="462" t="s">
        <v>5674</v>
      </c>
      <c r="AE101" s="461"/>
      <c r="AF101" s="461"/>
      <c r="AG101" s="461"/>
      <c r="AH101" s="461"/>
      <c r="AI101" s="460"/>
      <c r="AJ101" s="460"/>
    </row>
    <row r="102" spans="1:36" x14ac:dyDescent="0.3">
      <c r="A102" s="462" t="s">
        <v>5158</v>
      </c>
      <c r="B102" s="462" t="s">
        <v>5682</v>
      </c>
      <c r="C102" s="462" t="s">
        <v>5810</v>
      </c>
      <c r="D102" s="462" t="s">
        <v>5809</v>
      </c>
      <c r="E102" s="462" t="s">
        <v>5681</v>
      </c>
      <c r="F102" s="462" t="s">
        <v>6023</v>
      </c>
      <c r="G102" s="462" t="s">
        <v>6022</v>
      </c>
      <c r="H102" s="462" t="s">
        <v>284</v>
      </c>
      <c r="I102" s="462" t="s">
        <v>284</v>
      </c>
      <c r="J102">
        <v>3011318.04</v>
      </c>
      <c r="K102" s="462" t="s">
        <v>284</v>
      </c>
      <c r="L102" s="462" t="s">
        <v>284</v>
      </c>
      <c r="M102" s="463">
        <v>45078</v>
      </c>
      <c r="N102" s="462" t="s">
        <v>6021</v>
      </c>
      <c r="O102" s="463">
        <v>47057</v>
      </c>
      <c r="P102" s="462" t="s">
        <v>5679</v>
      </c>
      <c r="Q102" s="462" t="s">
        <v>5678</v>
      </c>
      <c r="R102" s="462" t="s">
        <v>5679</v>
      </c>
      <c r="S102" s="462" t="s">
        <v>5678</v>
      </c>
      <c r="T102" s="462" t="s">
        <v>5678</v>
      </c>
      <c r="U102" s="462" t="s">
        <v>5677</v>
      </c>
      <c r="V102" s="462" t="s">
        <v>5674</v>
      </c>
      <c r="W102" s="462" t="s">
        <v>5674</v>
      </c>
      <c r="X102" s="462" t="s">
        <v>6040</v>
      </c>
      <c r="Y102" s="461">
        <v>45790</v>
      </c>
      <c r="Z102" s="462" t="s">
        <v>6024</v>
      </c>
      <c r="AA102" s="461">
        <v>45790</v>
      </c>
      <c r="AB102" s="461">
        <v>46934</v>
      </c>
      <c r="AC102" s="462" t="s">
        <v>5675</v>
      </c>
      <c r="AD102" s="462" t="s">
        <v>5674</v>
      </c>
      <c r="AE102" s="461"/>
      <c r="AF102" s="461"/>
      <c r="AG102" s="461"/>
      <c r="AH102" s="461"/>
      <c r="AI102" s="460"/>
      <c r="AJ102" s="460"/>
    </row>
    <row r="103" spans="1:36" x14ac:dyDescent="0.3">
      <c r="A103" s="462" t="s">
        <v>5158</v>
      </c>
      <c r="B103" s="462" t="s">
        <v>5682</v>
      </c>
      <c r="C103" s="462" t="s">
        <v>5810</v>
      </c>
      <c r="D103" s="462" t="s">
        <v>5809</v>
      </c>
      <c r="E103" s="462" t="s">
        <v>5681</v>
      </c>
      <c r="F103" s="462" t="s">
        <v>6023</v>
      </c>
      <c r="G103" s="462" t="s">
        <v>6022</v>
      </c>
      <c r="H103" s="462" t="s">
        <v>284</v>
      </c>
      <c r="I103" s="462" t="s">
        <v>284</v>
      </c>
      <c r="J103">
        <v>3011318.04</v>
      </c>
      <c r="K103" s="462" t="s">
        <v>284</v>
      </c>
      <c r="L103" s="462" t="s">
        <v>284</v>
      </c>
      <c r="M103" s="463">
        <v>45078</v>
      </c>
      <c r="N103" s="462" t="s">
        <v>6021</v>
      </c>
      <c r="O103" s="463">
        <v>47057</v>
      </c>
      <c r="P103" s="462" t="s">
        <v>5679</v>
      </c>
      <c r="Q103" s="462" t="s">
        <v>5678</v>
      </c>
      <c r="R103" s="462" t="s">
        <v>5679</v>
      </c>
      <c r="S103" s="462" t="s">
        <v>5678</v>
      </c>
      <c r="T103" s="462" t="s">
        <v>5678</v>
      </c>
      <c r="U103" s="462" t="s">
        <v>5677</v>
      </c>
      <c r="V103" s="462" t="s">
        <v>5674</v>
      </c>
      <c r="W103" s="462" t="s">
        <v>5674</v>
      </c>
      <c r="X103" s="462" t="s">
        <v>4628</v>
      </c>
      <c r="Y103" s="461">
        <v>45628</v>
      </c>
      <c r="Z103" s="462" t="s">
        <v>6024</v>
      </c>
      <c r="AA103" s="461">
        <v>45628</v>
      </c>
      <c r="AB103" s="461">
        <v>46934</v>
      </c>
      <c r="AC103" s="462" t="s">
        <v>5675</v>
      </c>
      <c r="AD103" s="462" t="s">
        <v>5674</v>
      </c>
      <c r="AE103" s="461"/>
      <c r="AF103" s="461"/>
      <c r="AG103" s="461"/>
      <c r="AH103" s="461"/>
      <c r="AI103" s="460"/>
      <c r="AJ103" s="460"/>
    </row>
    <row r="104" spans="1:36" x14ac:dyDescent="0.3">
      <c r="A104" s="462" t="s">
        <v>5158</v>
      </c>
      <c r="B104" s="462" t="s">
        <v>5682</v>
      </c>
      <c r="C104" s="462" t="s">
        <v>5810</v>
      </c>
      <c r="D104" s="462" t="s">
        <v>5809</v>
      </c>
      <c r="E104" s="462" t="s">
        <v>5681</v>
      </c>
      <c r="F104" s="462" t="s">
        <v>6023</v>
      </c>
      <c r="G104" s="462" t="s">
        <v>6022</v>
      </c>
      <c r="H104" s="462" t="s">
        <v>284</v>
      </c>
      <c r="I104" s="462" t="s">
        <v>284</v>
      </c>
      <c r="J104">
        <v>3011318.04</v>
      </c>
      <c r="K104" s="462" t="s">
        <v>284</v>
      </c>
      <c r="L104" s="462" t="s">
        <v>284</v>
      </c>
      <c r="M104" s="463">
        <v>45078</v>
      </c>
      <c r="N104" s="462" t="s">
        <v>6021</v>
      </c>
      <c r="O104" s="463">
        <v>47057</v>
      </c>
      <c r="P104" s="462" t="s">
        <v>5679</v>
      </c>
      <c r="Q104" s="462" t="s">
        <v>5678</v>
      </c>
      <c r="R104" s="462" t="s">
        <v>5679</v>
      </c>
      <c r="S104" s="462" t="s">
        <v>5678</v>
      </c>
      <c r="T104" s="462" t="s">
        <v>5678</v>
      </c>
      <c r="U104" s="462" t="s">
        <v>5677</v>
      </c>
      <c r="V104" s="462" t="s">
        <v>5674</v>
      </c>
      <c r="W104" s="462" t="s">
        <v>5674</v>
      </c>
      <c r="X104" s="462" t="s">
        <v>952</v>
      </c>
      <c r="Y104" s="461">
        <v>45506</v>
      </c>
      <c r="Z104" s="462" t="s">
        <v>6024</v>
      </c>
      <c r="AA104" s="461">
        <v>45506</v>
      </c>
      <c r="AB104" s="461">
        <v>46934</v>
      </c>
      <c r="AC104" s="462" t="s">
        <v>5675</v>
      </c>
      <c r="AD104" s="462" t="s">
        <v>5674</v>
      </c>
      <c r="AE104" s="461"/>
      <c r="AF104" s="461"/>
      <c r="AG104" s="461"/>
      <c r="AH104" s="461"/>
      <c r="AI104" s="460"/>
      <c r="AJ104" s="460"/>
    </row>
    <row r="105" spans="1:36" x14ac:dyDescent="0.3">
      <c r="A105" s="462" t="s">
        <v>5158</v>
      </c>
      <c r="B105" s="462" t="s">
        <v>5682</v>
      </c>
      <c r="C105" s="462" t="s">
        <v>5810</v>
      </c>
      <c r="D105" s="462" t="s">
        <v>5809</v>
      </c>
      <c r="E105" s="462" t="s">
        <v>5681</v>
      </c>
      <c r="F105" s="462" t="s">
        <v>6023</v>
      </c>
      <c r="G105" s="462" t="s">
        <v>6022</v>
      </c>
      <c r="H105" s="462" t="s">
        <v>284</v>
      </c>
      <c r="I105" s="462" t="s">
        <v>284</v>
      </c>
      <c r="J105">
        <v>3011318.04</v>
      </c>
      <c r="K105" s="462" t="s">
        <v>284</v>
      </c>
      <c r="L105" s="462" t="s">
        <v>284</v>
      </c>
      <c r="M105" s="463">
        <v>45078</v>
      </c>
      <c r="N105" s="462" t="s">
        <v>6021</v>
      </c>
      <c r="O105" s="463">
        <v>47057</v>
      </c>
      <c r="P105" s="462" t="s">
        <v>5679</v>
      </c>
      <c r="Q105" s="462" t="s">
        <v>5678</v>
      </c>
      <c r="R105" s="462" t="s">
        <v>5679</v>
      </c>
      <c r="S105" s="462" t="s">
        <v>5678</v>
      </c>
      <c r="T105" s="462" t="s">
        <v>5678</v>
      </c>
      <c r="U105" s="462" t="s">
        <v>5677</v>
      </c>
      <c r="V105" s="462" t="s">
        <v>5674</v>
      </c>
      <c r="W105" s="462" t="s">
        <v>5674</v>
      </c>
      <c r="X105" s="462" t="s">
        <v>952</v>
      </c>
      <c r="Y105" s="461">
        <v>45590</v>
      </c>
      <c r="Z105" s="462" t="s">
        <v>6024</v>
      </c>
      <c r="AA105" s="461">
        <v>45590</v>
      </c>
      <c r="AB105" s="461">
        <v>46934</v>
      </c>
      <c r="AC105" s="462" t="s">
        <v>5675</v>
      </c>
      <c r="AD105" s="462" t="s">
        <v>5674</v>
      </c>
      <c r="AE105" s="461"/>
      <c r="AF105" s="461"/>
      <c r="AG105" s="461"/>
      <c r="AH105" s="461"/>
      <c r="AI105" s="460"/>
      <c r="AJ105" s="460"/>
    </row>
    <row r="106" spans="1:36" x14ac:dyDescent="0.3">
      <c r="A106" s="462" t="s">
        <v>5158</v>
      </c>
      <c r="B106" s="462" t="s">
        <v>5682</v>
      </c>
      <c r="C106" s="462" t="s">
        <v>5810</v>
      </c>
      <c r="D106" s="462" t="s">
        <v>5809</v>
      </c>
      <c r="E106" s="462" t="s">
        <v>5681</v>
      </c>
      <c r="F106" s="462" t="s">
        <v>6023</v>
      </c>
      <c r="G106" s="462" t="s">
        <v>6022</v>
      </c>
      <c r="H106" s="462" t="s">
        <v>284</v>
      </c>
      <c r="I106" s="462" t="s">
        <v>284</v>
      </c>
      <c r="J106">
        <v>3011318.04</v>
      </c>
      <c r="K106" s="462" t="s">
        <v>284</v>
      </c>
      <c r="L106" s="462" t="s">
        <v>284</v>
      </c>
      <c r="M106" s="463">
        <v>45078</v>
      </c>
      <c r="N106" s="462" t="s">
        <v>6021</v>
      </c>
      <c r="O106" s="463">
        <v>47057</v>
      </c>
      <c r="P106" s="462" t="s">
        <v>5679</v>
      </c>
      <c r="Q106" s="462" t="s">
        <v>5678</v>
      </c>
      <c r="R106" s="462" t="s">
        <v>5679</v>
      </c>
      <c r="S106" s="462" t="s">
        <v>5678</v>
      </c>
      <c r="T106" s="462" t="s">
        <v>5678</v>
      </c>
      <c r="U106" s="462" t="s">
        <v>5677</v>
      </c>
      <c r="V106" s="462" t="s">
        <v>5674</v>
      </c>
      <c r="W106" s="462" t="s">
        <v>5674</v>
      </c>
      <c r="X106" s="462" t="s">
        <v>952</v>
      </c>
      <c r="Y106" s="461">
        <v>45820</v>
      </c>
      <c r="Z106" s="462" t="s">
        <v>6024</v>
      </c>
      <c r="AA106" s="461">
        <v>45820</v>
      </c>
      <c r="AB106" s="461">
        <v>46934</v>
      </c>
      <c r="AC106" s="462" t="s">
        <v>5675</v>
      </c>
      <c r="AD106" s="462" t="s">
        <v>5674</v>
      </c>
      <c r="AE106" s="461"/>
      <c r="AF106" s="461"/>
      <c r="AG106" s="461"/>
      <c r="AH106" s="461"/>
      <c r="AI106" s="460"/>
      <c r="AJ106" s="460"/>
    </row>
    <row r="107" spans="1:36" x14ac:dyDescent="0.3">
      <c r="A107" s="462" t="s">
        <v>5158</v>
      </c>
      <c r="B107" s="462" t="s">
        <v>5682</v>
      </c>
      <c r="C107" s="462" t="s">
        <v>5810</v>
      </c>
      <c r="D107" s="462" t="s">
        <v>5809</v>
      </c>
      <c r="E107" s="462" t="s">
        <v>5681</v>
      </c>
      <c r="F107" s="462" t="s">
        <v>6023</v>
      </c>
      <c r="G107" s="462" t="s">
        <v>6022</v>
      </c>
      <c r="H107" s="462" t="s">
        <v>284</v>
      </c>
      <c r="I107" s="462" t="s">
        <v>284</v>
      </c>
      <c r="J107">
        <v>3011318.04</v>
      </c>
      <c r="K107" s="462" t="s">
        <v>284</v>
      </c>
      <c r="L107" s="462" t="s">
        <v>284</v>
      </c>
      <c r="M107" s="463">
        <v>45078</v>
      </c>
      <c r="N107" s="462" t="s">
        <v>6021</v>
      </c>
      <c r="O107" s="463">
        <v>47057</v>
      </c>
      <c r="P107" s="462" t="s">
        <v>5679</v>
      </c>
      <c r="Q107" s="462" t="s">
        <v>5678</v>
      </c>
      <c r="R107" s="462" t="s">
        <v>5679</v>
      </c>
      <c r="S107" s="462" t="s">
        <v>5678</v>
      </c>
      <c r="T107" s="462" t="s">
        <v>5678</v>
      </c>
      <c r="U107" s="462" t="s">
        <v>5677</v>
      </c>
      <c r="V107" s="462" t="s">
        <v>5674</v>
      </c>
      <c r="W107" s="462" t="s">
        <v>5674</v>
      </c>
      <c r="X107" s="462" t="s">
        <v>6039</v>
      </c>
      <c r="Y107" s="461">
        <v>45526</v>
      </c>
      <c r="Z107" s="462" t="s">
        <v>6024</v>
      </c>
      <c r="AA107" s="461">
        <v>45526</v>
      </c>
      <c r="AB107" s="461">
        <v>46934</v>
      </c>
      <c r="AC107" s="462" t="s">
        <v>5675</v>
      </c>
      <c r="AD107" s="462" t="s">
        <v>5674</v>
      </c>
      <c r="AE107" s="461"/>
      <c r="AF107" s="461"/>
      <c r="AG107" s="461"/>
      <c r="AH107" s="461"/>
      <c r="AI107" s="460"/>
      <c r="AJ107" s="460"/>
    </row>
    <row r="108" spans="1:36" x14ac:dyDescent="0.3">
      <c r="A108" s="462" t="s">
        <v>5158</v>
      </c>
      <c r="B108" s="462" t="s">
        <v>5682</v>
      </c>
      <c r="C108" s="462" t="s">
        <v>5810</v>
      </c>
      <c r="D108" s="462" t="s">
        <v>5809</v>
      </c>
      <c r="E108" s="462" t="s">
        <v>5681</v>
      </c>
      <c r="F108" s="462" t="s">
        <v>6023</v>
      </c>
      <c r="G108" s="462" t="s">
        <v>6022</v>
      </c>
      <c r="H108" s="462" t="s">
        <v>284</v>
      </c>
      <c r="I108" s="462" t="s">
        <v>284</v>
      </c>
      <c r="J108">
        <v>3011318.04</v>
      </c>
      <c r="K108" s="462" t="s">
        <v>284</v>
      </c>
      <c r="L108" s="462" t="s">
        <v>284</v>
      </c>
      <c r="M108" s="463">
        <v>45078</v>
      </c>
      <c r="N108" s="462" t="s">
        <v>6021</v>
      </c>
      <c r="O108" s="463">
        <v>47057</v>
      </c>
      <c r="P108" s="462" t="s">
        <v>5679</v>
      </c>
      <c r="Q108" s="462" t="s">
        <v>5678</v>
      </c>
      <c r="R108" s="462" t="s">
        <v>5679</v>
      </c>
      <c r="S108" s="462" t="s">
        <v>5678</v>
      </c>
      <c r="T108" s="462" t="s">
        <v>5678</v>
      </c>
      <c r="U108" s="462" t="s">
        <v>5677</v>
      </c>
      <c r="V108" s="462" t="s">
        <v>5674</v>
      </c>
      <c r="W108" s="462" t="s">
        <v>5674</v>
      </c>
      <c r="X108" s="462" t="s">
        <v>6038</v>
      </c>
      <c r="Y108" s="461">
        <v>45567</v>
      </c>
      <c r="Z108" s="462" t="s">
        <v>6024</v>
      </c>
      <c r="AA108" s="461">
        <v>45567</v>
      </c>
      <c r="AB108" s="461">
        <v>46934</v>
      </c>
      <c r="AC108" s="462" t="s">
        <v>5675</v>
      </c>
      <c r="AD108" s="462" t="s">
        <v>5674</v>
      </c>
      <c r="AE108" s="461"/>
      <c r="AF108" s="461"/>
      <c r="AG108" s="461"/>
      <c r="AH108" s="461"/>
      <c r="AI108" s="460"/>
      <c r="AJ108" s="460"/>
    </row>
    <row r="109" spans="1:36" x14ac:dyDescent="0.3">
      <c r="A109" s="462" t="s">
        <v>5158</v>
      </c>
      <c r="B109" s="462" t="s">
        <v>5682</v>
      </c>
      <c r="C109" s="462" t="s">
        <v>5810</v>
      </c>
      <c r="D109" s="462" t="s">
        <v>5809</v>
      </c>
      <c r="E109" s="462" t="s">
        <v>5681</v>
      </c>
      <c r="F109" s="462" t="s">
        <v>6023</v>
      </c>
      <c r="G109" s="462" t="s">
        <v>6022</v>
      </c>
      <c r="H109" s="462" t="s">
        <v>284</v>
      </c>
      <c r="I109" s="462" t="s">
        <v>284</v>
      </c>
      <c r="J109">
        <v>3011318.04</v>
      </c>
      <c r="K109" s="462" t="s">
        <v>284</v>
      </c>
      <c r="L109" s="462" t="s">
        <v>284</v>
      </c>
      <c r="M109" s="463">
        <v>45078</v>
      </c>
      <c r="N109" s="462" t="s">
        <v>6021</v>
      </c>
      <c r="O109" s="463">
        <v>47057</v>
      </c>
      <c r="P109" s="462" t="s">
        <v>5679</v>
      </c>
      <c r="Q109" s="462" t="s">
        <v>5678</v>
      </c>
      <c r="R109" s="462" t="s">
        <v>5679</v>
      </c>
      <c r="S109" s="462" t="s">
        <v>5678</v>
      </c>
      <c r="T109" s="462" t="s">
        <v>5678</v>
      </c>
      <c r="U109" s="462" t="s">
        <v>5677</v>
      </c>
      <c r="V109" s="462" t="s">
        <v>5674</v>
      </c>
      <c r="W109" s="462" t="s">
        <v>5674</v>
      </c>
      <c r="X109" s="462" t="s">
        <v>6037</v>
      </c>
      <c r="Y109" s="461">
        <v>45853</v>
      </c>
      <c r="Z109" s="462" t="s">
        <v>6024</v>
      </c>
      <c r="AA109" s="461">
        <v>45853</v>
      </c>
      <c r="AB109" s="461">
        <v>46934</v>
      </c>
      <c r="AC109" s="462" t="s">
        <v>5675</v>
      </c>
      <c r="AD109" s="462" t="s">
        <v>5674</v>
      </c>
      <c r="AE109" s="461"/>
      <c r="AF109" s="461"/>
      <c r="AG109" s="461"/>
      <c r="AH109" s="461"/>
      <c r="AI109" s="460"/>
      <c r="AJ109" s="460"/>
    </row>
    <row r="110" spans="1:36" x14ac:dyDescent="0.3">
      <c r="A110" s="462" t="s">
        <v>5158</v>
      </c>
      <c r="B110" s="462" t="s">
        <v>5682</v>
      </c>
      <c r="C110" s="462" t="s">
        <v>5810</v>
      </c>
      <c r="D110" s="462" t="s">
        <v>5809</v>
      </c>
      <c r="E110" s="462" t="s">
        <v>5681</v>
      </c>
      <c r="F110" s="462" t="s">
        <v>6023</v>
      </c>
      <c r="G110" s="462" t="s">
        <v>6022</v>
      </c>
      <c r="H110" s="462" t="s">
        <v>284</v>
      </c>
      <c r="I110" s="462" t="s">
        <v>284</v>
      </c>
      <c r="J110">
        <v>3011318.04</v>
      </c>
      <c r="K110" s="462" t="s">
        <v>284</v>
      </c>
      <c r="L110" s="462" t="s">
        <v>284</v>
      </c>
      <c r="M110" s="463">
        <v>45078</v>
      </c>
      <c r="N110" s="462" t="s">
        <v>6021</v>
      </c>
      <c r="O110" s="463">
        <v>47057</v>
      </c>
      <c r="P110" s="462" t="s">
        <v>5679</v>
      </c>
      <c r="Q110" s="462" t="s">
        <v>5678</v>
      </c>
      <c r="R110" s="462" t="s">
        <v>5679</v>
      </c>
      <c r="S110" s="462" t="s">
        <v>5678</v>
      </c>
      <c r="T110" s="462" t="s">
        <v>5678</v>
      </c>
      <c r="U110" s="462" t="s">
        <v>5677</v>
      </c>
      <c r="V110" s="462" t="s">
        <v>5674</v>
      </c>
      <c r="W110" s="462" t="s">
        <v>5674</v>
      </c>
      <c r="X110" s="462" t="s">
        <v>6036</v>
      </c>
      <c r="Y110" s="461">
        <v>45611</v>
      </c>
      <c r="Z110" s="462" t="s">
        <v>6024</v>
      </c>
      <c r="AA110" s="461">
        <v>45611</v>
      </c>
      <c r="AB110" s="461">
        <v>46934</v>
      </c>
      <c r="AC110" s="462" t="s">
        <v>5675</v>
      </c>
      <c r="AD110" s="462" t="s">
        <v>5674</v>
      </c>
      <c r="AE110" s="461"/>
      <c r="AF110" s="461"/>
      <c r="AG110" s="461"/>
      <c r="AH110" s="461"/>
      <c r="AI110" s="460"/>
      <c r="AJ110" s="460"/>
    </row>
    <row r="111" spans="1:36" x14ac:dyDescent="0.3">
      <c r="A111" s="462" t="s">
        <v>5158</v>
      </c>
      <c r="B111" s="462" t="s">
        <v>5682</v>
      </c>
      <c r="C111" s="462" t="s">
        <v>5810</v>
      </c>
      <c r="D111" s="462" t="s">
        <v>5809</v>
      </c>
      <c r="E111" s="462" t="s">
        <v>5681</v>
      </c>
      <c r="F111" s="462" t="s">
        <v>6023</v>
      </c>
      <c r="G111" s="462" t="s">
        <v>6022</v>
      </c>
      <c r="H111" s="462" t="s">
        <v>284</v>
      </c>
      <c r="I111" s="462" t="s">
        <v>284</v>
      </c>
      <c r="J111">
        <v>3011318.04</v>
      </c>
      <c r="K111" s="462" t="s">
        <v>284</v>
      </c>
      <c r="L111" s="462" t="s">
        <v>284</v>
      </c>
      <c r="M111" s="463">
        <v>45078</v>
      </c>
      <c r="N111" s="462" t="s">
        <v>6021</v>
      </c>
      <c r="O111" s="463">
        <v>47057</v>
      </c>
      <c r="P111" s="462" t="s">
        <v>5679</v>
      </c>
      <c r="Q111" s="462" t="s">
        <v>5678</v>
      </c>
      <c r="R111" s="462" t="s">
        <v>5679</v>
      </c>
      <c r="S111" s="462" t="s">
        <v>5678</v>
      </c>
      <c r="T111" s="462" t="s">
        <v>5678</v>
      </c>
      <c r="U111" s="462" t="s">
        <v>5677</v>
      </c>
      <c r="V111" s="462" t="s">
        <v>5674</v>
      </c>
      <c r="W111" s="462" t="s">
        <v>5674</v>
      </c>
      <c r="X111" s="462" t="s">
        <v>6035</v>
      </c>
      <c r="Y111" s="461">
        <v>45589</v>
      </c>
      <c r="Z111" s="462" t="s">
        <v>6024</v>
      </c>
      <c r="AA111" s="461">
        <v>45589</v>
      </c>
      <c r="AB111" s="461">
        <v>46934</v>
      </c>
      <c r="AC111" s="462" t="s">
        <v>5675</v>
      </c>
      <c r="AD111" s="462" t="s">
        <v>5674</v>
      </c>
      <c r="AE111" s="461"/>
      <c r="AF111" s="461"/>
      <c r="AG111" s="461"/>
      <c r="AH111" s="461"/>
      <c r="AI111" s="460"/>
      <c r="AJ111" s="460"/>
    </row>
    <row r="112" spans="1:36" x14ac:dyDescent="0.3">
      <c r="A112" s="462" t="s">
        <v>5158</v>
      </c>
      <c r="B112" s="462" t="s">
        <v>5682</v>
      </c>
      <c r="C112" s="462" t="s">
        <v>5810</v>
      </c>
      <c r="D112" s="462" t="s">
        <v>5809</v>
      </c>
      <c r="E112" s="462" t="s">
        <v>5681</v>
      </c>
      <c r="F112" s="462" t="s">
        <v>6023</v>
      </c>
      <c r="G112" s="462" t="s">
        <v>6022</v>
      </c>
      <c r="H112" s="462" t="s">
        <v>284</v>
      </c>
      <c r="I112" s="462" t="s">
        <v>284</v>
      </c>
      <c r="J112">
        <v>3011318.04</v>
      </c>
      <c r="K112" s="462" t="s">
        <v>284</v>
      </c>
      <c r="L112" s="462" t="s">
        <v>284</v>
      </c>
      <c r="M112" s="463">
        <v>45078</v>
      </c>
      <c r="N112" s="462" t="s">
        <v>6021</v>
      </c>
      <c r="O112" s="463">
        <v>47057</v>
      </c>
      <c r="P112" s="462" t="s">
        <v>5679</v>
      </c>
      <c r="Q112" s="462" t="s">
        <v>5678</v>
      </c>
      <c r="R112" s="462" t="s">
        <v>5679</v>
      </c>
      <c r="S112" s="462" t="s">
        <v>5678</v>
      </c>
      <c r="T112" s="462" t="s">
        <v>5678</v>
      </c>
      <c r="U112" s="462" t="s">
        <v>5677</v>
      </c>
      <c r="V112" s="462" t="s">
        <v>5674</v>
      </c>
      <c r="W112" s="462" t="s">
        <v>5674</v>
      </c>
      <c r="X112" s="462" t="s">
        <v>6034</v>
      </c>
      <c r="Y112" s="461">
        <v>45544</v>
      </c>
      <c r="Z112" s="462" t="s">
        <v>6024</v>
      </c>
      <c r="AA112" s="461">
        <v>45544</v>
      </c>
      <c r="AB112" s="461">
        <v>46934</v>
      </c>
      <c r="AC112" s="462" t="s">
        <v>5675</v>
      </c>
      <c r="AD112" s="462" t="s">
        <v>5674</v>
      </c>
      <c r="AE112" s="461"/>
      <c r="AF112" s="461"/>
      <c r="AG112" s="461"/>
      <c r="AH112" s="461"/>
      <c r="AI112" s="460"/>
      <c r="AJ112" s="460"/>
    </row>
    <row r="113" spans="1:36" x14ac:dyDescent="0.3">
      <c r="A113" s="462" t="s">
        <v>5158</v>
      </c>
      <c r="B113" s="462" t="s">
        <v>5682</v>
      </c>
      <c r="C113" s="462" t="s">
        <v>5810</v>
      </c>
      <c r="D113" s="462" t="s">
        <v>5809</v>
      </c>
      <c r="E113" s="462" t="s">
        <v>5681</v>
      </c>
      <c r="F113" s="462" t="s">
        <v>6023</v>
      </c>
      <c r="G113" s="462" t="s">
        <v>6022</v>
      </c>
      <c r="H113" s="462" t="s">
        <v>284</v>
      </c>
      <c r="I113" s="462" t="s">
        <v>284</v>
      </c>
      <c r="J113">
        <v>3011318.04</v>
      </c>
      <c r="K113" s="462" t="s">
        <v>284</v>
      </c>
      <c r="L113" s="462" t="s">
        <v>284</v>
      </c>
      <c r="M113" s="463">
        <v>45078</v>
      </c>
      <c r="N113" s="462" t="s">
        <v>6021</v>
      </c>
      <c r="O113" s="463">
        <v>47057</v>
      </c>
      <c r="P113" s="462" t="s">
        <v>5679</v>
      </c>
      <c r="Q113" s="462" t="s">
        <v>5678</v>
      </c>
      <c r="R113" s="462" t="s">
        <v>5679</v>
      </c>
      <c r="S113" s="462" t="s">
        <v>5678</v>
      </c>
      <c r="T113" s="462" t="s">
        <v>5678</v>
      </c>
      <c r="U113" s="462" t="s">
        <v>5677</v>
      </c>
      <c r="V113" s="462" t="s">
        <v>5674</v>
      </c>
      <c r="W113" s="462" t="s">
        <v>5674</v>
      </c>
      <c r="X113" s="462" t="s">
        <v>6033</v>
      </c>
      <c r="Y113" s="461">
        <v>45616</v>
      </c>
      <c r="Z113" s="462" t="s">
        <v>6024</v>
      </c>
      <c r="AA113" s="461">
        <v>45616</v>
      </c>
      <c r="AB113" s="461">
        <v>46934</v>
      </c>
      <c r="AC113" s="462" t="s">
        <v>5675</v>
      </c>
      <c r="AD113" s="462" t="s">
        <v>5674</v>
      </c>
      <c r="AE113" s="461"/>
      <c r="AF113" s="461"/>
      <c r="AG113" s="461"/>
      <c r="AH113" s="461"/>
      <c r="AI113" s="460"/>
      <c r="AJ113" s="460"/>
    </row>
    <row r="114" spans="1:36" x14ac:dyDescent="0.3">
      <c r="A114" s="462" t="s">
        <v>5158</v>
      </c>
      <c r="B114" s="462" t="s">
        <v>5682</v>
      </c>
      <c r="C114" s="462" t="s">
        <v>5810</v>
      </c>
      <c r="D114" s="462" t="s">
        <v>5809</v>
      </c>
      <c r="E114" s="462" t="s">
        <v>5681</v>
      </c>
      <c r="F114" s="462" t="s">
        <v>6023</v>
      </c>
      <c r="G114" s="462" t="s">
        <v>6022</v>
      </c>
      <c r="H114" s="462" t="s">
        <v>284</v>
      </c>
      <c r="I114" s="462" t="s">
        <v>284</v>
      </c>
      <c r="J114">
        <v>3011318.04</v>
      </c>
      <c r="K114" s="462" t="s">
        <v>284</v>
      </c>
      <c r="L114" s="462" t="s">
        <v>284</v>
      </c>
      <c r="M114" s="463">
        <v>45078</v>
      </c>
      <c r="N114" s="462" t="s">
        <v>6021</v>
      </c>
      <c r="O114" s="463">
        <v>47057</v>
      </c>
      <c r="P114" s="462" t="s">
        <v>5679</v>
      </c>
      <c r="Q114" s="462" t="s">
        <v>5678</v>
      </c>
      <c r="R114" s="462" t="s">
        <v>5679</v>
      </c>
      <c r="S114" s="462" t="s">
        <v>5678</v>
      </c>
      <c r="T114" s="462" t="s">
        <v>5678</v>
      </c>
      <c r="U114" s="462" t="s">
        <v>5677</v>
      </c>
      <c r="V114" s="462" t="s">
        <v>5674</v>
      </c>
      <c r="W114" s="462" t="s">
        <v>5674</v>
      </c>
      <c r="X114" s="462" t="s">
        <v>6032</v>
      </c>
      <c r="Y114" s="461">
        <v>45580</v>
      </c>
      <c r="Z114" s="462" t="s">
        <v>6024</v>
      </c>
      <c r="AA114" s="461">
        <v>45580</v>
      </c>
      <c r="AB114" s="461">
        <v>46934</v>
      </c>
      <c r="AC114" s="462" t="s">
        <v>5675</v>
      </c>
      <c r="AD114" s="462" t="s">
        <v>5674</v>
      </c>
      <c r="AE114" s="461"/>
      <c r="AF114" s="461"/>
      <c r="AG114" s="461"/>
      <c r="AH114" s="461"/>
      <c r="AI114" s="460"/>
      <c r="AJ114" s="460"/>
    </row>
    <row r="115" spans="1:36" x14ac:dyDescent="0.3">
      <c r="A115" s="462" t="s">
        <v>5158</v>
      </c>
      <c r="B115" s="462" t="s">
        <v>5682</v>
      </c>
      <c r="C115" s="462" t="s">
        <v>5810</v>
      </c>
      <c r="D115" s="462" t="s">
        <v>5809</v>
      </c>
      <c r="E115" s="462" t="s">
        <v>5681</v>
      </c>
      <c r="F115" s="462" t="s">
        <v>6023</v>
      </c>
      <c r="G115" s="462" t="s">
        <v>6022</v>
      </c>
      <c r="H115" s="462" t="s">
        <v>284</v>
      </c>
      <c r="I115" s="462" t="s">
        <v>284</v>
      </c>
      <c r="J115">
        <v>3011318.04</v>
      </c>
      <c r="K115" s="462" t="s">
        <v>284</v>
      </c>
      <c r="L115" s="462" t="s">
        <v>284</v>
      </c>
      <c r="M115" s="463">
        <v>45078</v>
      </c>
      <c r="N115" s="462" t="s">
        <v>6021</v>
      </c>
      <c r="O115" s="463">
        <v>47057</v>
      </c>
      <c r="P115" s="462" t="s">
        <v>5679</v>
      </c>
      <c r="Q115" s="462" t="s">
        <v>5678</v>
      </c>
      <c r="R115" s="462" t="s">
        <v>5679</v>
      </c>
      <c r="S115" s="462" t="s">
        <v>5678</v>
      </c>
      <c r="T115" s="462" t="s">
        <v>5678</v>
      </c>
      <c r="U115" s="462" t="s">
        <v>5677</v>
      </c>
      <c r="V115" s="462" t="s">
        <v>5674</v>
      </c>
      <c r="W115" s="462" t="s">
        <v>5674</v>
      </c>
      <c r="X115" s="462" t="s">
        <v>6031</v>
      </c>
      <c r="Y115" s="461">
        <v>45523</v>
      </c>
      <c r="Z115" s="462" t="s">
        <v>6024</v>
      </c>
      <c r="AA115" s="461">
        <v>45523</v>
      </c>
      <c r="AB115" s="461">
        <v>46934</v>
      </c>
      <c r="AC115" s="462" t="s">
        <v>5675</v>
      </c>
      <c r="AD115" s="462" t="s">
        <v>5674</v>
      </c>
      <c r="AE115" s="461"/>
      <c r="AF115" s="461"/>
      <c r="AG115" s="461"/>
      <c r="AH115" s="461"/>
      <c r="AI115" s="460"/>
      <c r="AJ115" s="460"/>
    </row>
    <row r="116" spans="1:36" x14ac:dyDescent="0.3">
      <c r="A116" s="462" t="s">
        <v>5158</v>
      </c>
      <c r="B116" s="462" t="s">
        <v>5682</v>
      </c>
      <c r="C116" s="462" t="s">
        <v>5810</v>
      </c>
      <c r="D116" s="462" t="s">
        <v>5809</v>
      </c>
      <c r="E116" s="462" t="s">
        <v>5681</v>
      </c>
      <c r="F116" s="462" t="s">
        <v>6023</v>
      </c>
      <c r="G116" s="462" t="s">
        <v>6022</v>
      </c>
      <c r="H116" s="462" t="s">
        <v>284</v>
      </c>
      <c r="I116" s="462" t="s">
        <v>284</v>
      </c>
      <c r="J116">
        <v>3011318.04</v>
      </c>
      <c r="K116" s="462" t="s">
        <v>284</v>
      </c>
      <c r="L116" s="462" t="s">
        <v>284</v>
      </c>
      <c r="M116" s="463">
        <v>45078</v>
      </c>
      <c r="N116" s="462" t="s">
        <v>6021</v>
      </c>
      <c r="O116" s="463">
        <v>47057</v>
      </c>
      <c r="P116" s="462" t="s">
        <v>5679</v>
      </c>
      <c r="Q116" s="462" t="s">
        <v>5678</v>
      </c>
      <c r="R116" s="462" t="s">
        <v>5679</v>
      </c>
      <c r="S116" s="462" t="s">
        <v>5678</v>
      </c>
      <c r="T116" s="462" t="s">
        <v>5678</v>
      </c>
      <c r="U116" s="462" t="s">
        <v>5677</v>
      </c>
      <c r="V116" s="462" t="s">
        <v>5674</v>
      </c>
      <c r="W116" s="462" t="s">
        <v>5674</v>
      </c>
      <c r="X116" s="462" t="s">
        <v>6030</v>
      </c>
      <c r="Y116" s="461">
        <v>45713</v>
      </c>
      <c r="Z116" s="462" t="s">
        <v>6024</v>
      </c>
      <c r="AA116" s="461">
        <v>45713</v>
      </c>
      <c r="AB116" s="461">
        <v>46934</v>
      </c>
      <c r="AC116" s="462" t="s">
        <v>5675</v>
      </c>
      <c r="AD116" s="462" t="s">
        <v>5674</v>
      </c>
      <c r="AE116" s="461"/>
      <c r="AF116" s="461"/>
      <c r="AG116" s="461"/>
      <c r="AH116" s="461"/>
      <c r="AI116" s="460"/>
      <c r="AJ116" s="460"/>
    </row>
    <row r="117" spans="1:36" x14ac:dyDescent="0.3">
      <c r="A117" s="462" t="s">
        <v>5158</v>
      </c>
      <c r="B117" s="462" t="s">
        <v>5682</v>
      </c>
      <c r="C117" s="462" t="s">
        <v>5810</v>
      </c>
      <c r="D117" s="462" t="s">
        <v>5809</v>
      </c>
      <c r="E117" s="462" t="s">
        <v>5681</v>
      </c>
      <c r="F117" s="462" t="s">
        <v>6023</v>
      </c>
      <c r="G117" s="462" t="s">
        <v>6022</v>
      </c>
      <c r="H117" s="462" t="s">
        <v>284</v>
      </c>
      <c r="I117" s="462" t="s">
        <v>284</v>
      </c>
      <c r="J117">
        <v>3011318.04</v>
      </c>
      <c r="K117" s="462" t="s">
        <v>284</v>
      </c>
      <c r="L117" s="462" t="s">
        <v>284</v>
      </c>
      <c r="M117" s="463">
        <v>45078</v>
      </c>
      <c r="N117" s="462" t="s">
        <v>6021</v>
      </c>
      <c r="O117" s="463">
        <v>47057</v>
      </c>
      <c r="P117" s="462" t="s">
        <v>5679</v>
      </c>
      <c r="Q117" s="462" t="s">
        <v>5678</v>
      </c>
      <c r="R117" s="462" t="s">
        <v>5679</v>
      </c>
      <c r="S117" s="462" t="s">
        <v>5678</v>
      </c>
      <c r="T117" s="462" t="s">
        <v>5678</v>
      </c>
      <c r="U117" s="462" t="s">
        <v>5677</v>
      </c>
      <c r="V117" s="462" t="s">
        <v>5674</v>
      </c>
      <c r="W117" s="462" t="s">
        <v>5674</v>
      </c>
      <c r="X117" s="462" t="s">
        <v>6029</v>
      </c>
      <c r="Y117" s="461">
        <v>45559</v>
      </c>
      <c r="Z117" s="462" t="s">
        <v>6024</v>
      </c>
      <c r="AA117" s="461">
        <v>45559</v>
      </c>
      <c r="AB117" s="461">
        <v>46934</v>
      </c>
      <c r="AC117" s="462" t="s">
        <v>5675</v>
      </c>
      <c r="AD117" s="462" t="s">
        <v>5674</v>
      </c>
      <c r="AE117" s="461"/>
      <c r="AF117" s="461"/>
      <c r="AG117" s="461"/>
      <c r="AH117" s="461"/>
      <c r="AI117" s="460"/>
      <c r="AJ117" s="460"/>
    </row>
    <row r="118" spans="1:36" x14ac:dyDescent="0.3">
      <c r="A118" s="462" t="s">
        <v>5158</v>
      </c>
      <c r="B118" s="462" t="s">
        <v>5682</v>
      </c>
      <c r="C118" s="462" t="s">
        <v>5810</v>
      </c>
      <c r="D118" s="462" t="s">
        <v>5809</v>
      </c>
      <c r="E118" s="462" t="s">
        <v>5681</v>
      </c>
      <c r="F118" s="462" t="s">
        <v>6023</v>
      </c>
      <c r="G118" s="462" t="s">
        <v>6022</v>
      </c>
      <c r="H118" s="462" t="s">
        <v>284</v>
      </c>
      <c r="I118" s="462" t="s">
        <v>284</v>
      </c>
      <c r="J118">
        <v>3011318.04</v>
      </c>
      <c r="K118" s="462" t="s">
        <v>284</v>
      </c>
      <c r="L118" s="462" t="s">
        <v>284</v>
      </c>
      <c r="M118" s="463">
        <v>45078</v>
      </c>
      <c r="N118" s="462" t="s">
        <v>6021</v>
      </c>
      <c r="O118" s="463">
        <v>47057</v>
      </c>
      <c r="P118" s="462" t="s">
        <v>5679</v>
      </c>
      <c r="Q118" s="462" t="s">
        <v>5678</v>
      </c>
      <c r="R118" s="462" t="s">
        <v>5679</v>
      </c>
      <c r="S118" s="462" t="s">
        <v>5678</v>
      </c>
      <c r="T118" s="462" t="s">
        <v>5678</v>
      </c>
      <c r="U118" s="462" t="s">
        <v>5677</v>
      </c>
      <c r="V118" s="462" t="s">
        <v>5674</v>
      </c>
      <c r="W118" s="462" t="s">
        <v>5674</v>
      </c>
      <c r="X118" s="462" t="s">
        <v>6028</v>
      </c>
      <c r="Y118" s="461">
        <v>45849</v>
      </c>
      <c r="Z118" s="462" t="s">
        <v>6024</v>
      </c>
      <c r="AA118" s="461">
        <v>45849</v>
      </c>
      <c r="AB118" s="461">
        <v>46934</v>
      </c>
      <c r="AC118" s="462" t="s">
        <v>5675</v>
      </c>
      <c r="AD118" s="462" t="s">
        <v>5674</v>
      </c>
      <c r="AE118" s="461"/>
      <c r="AF118" s="461"/>
      <c r="AG118" s="461"/>
      <c r="AH118" s="461"/>
      <c r="AI118" s="460"/>
      <c r="AJ118" s="460"/>
    </row>
    <row r="119" spans="1:36" x14ac:dyDescent="0.3">
      <c r="A119" s="462" t="s">
        <v>5158</v>
      </c>
      <c r="B119" s="462" t="s">
        <v>5682</v>
      </c>
      <c r="C119" s="462" t="s">
        <v>5810</v>
      </c>
      <c r="D119" s="462" t="s">
        <v>5809</v>
      </c>
      <c r="E119" s="462" t="s">
        <v>5681</v>
      </c>
      <c r="F119" s="462" t="s">
        <v>6023</v>
      </c>
      <c r="G119" s="462" t="s">
        <v>6022</v>
      </c>
      <c r="H119" s="462" t="s">
        <v>284</v>
      </c>
      <c r="I119" s="462" t="s">
        <v>284</v>
      </c>
      <c r="J119">
        <v>3011318.04</v>
      </c>
      <c r="K119" s="462" t="s">
        <v>284</v>
      </c>
      <c r="L119" s="462" t="s">
        <v>284</v>
      </c>
      <c r="M119" s="463">
        <v>45078</v>
      </c>
      <c r="N119" s="462" t="s">
        <v>6021</v>
      </c>
      <c r="O119" s="463">
        <v>47057</v>
      </c>
      <c r="P119" s="462" t="s">
        <v>5679</v>
      </c>
      <c r="Q119" s="462" t="s">
        <v>5678</v>
      </c>
      <c r="R119" s="462" t="s">
        <v>5679</v>
      </c>
      <c r="S119" s="462" t="s">
        <v>5678</v>
      </c>
      <c r="T119" s="462" t="s">
        <v>5678</v>
      </c>
      <c r="U119" s="462" t="s">
        <v>5677</v>
      </c>
      <c r="V119" s="462" t="s">
        <v>5674</v>
      </c>
      <c r="W119" s="462" t="s">
        <v>5674</v>
      </c>
      <c r="X119" s="462" t="s">
        <v>6027</v>
      </c>
      <c r="Y119" s="461">
        <v>45783</v>
      </c>
      <c r="Z119" s="462" t="s">
        <v>6024</v>
      </c>
      <c r="AA119" s="461">
        <v>45783</v>
      </c>
      <c r="AB119" s="461">
        <v>46934</v>
      </c>
      <c r="AC119" s="462" t="s">
        <v>5675</v>
      </c>
      <c r="AD119" s="462" t="s">
        <v>5674</v>
      </c>
      <c r="AE119" s="461"/>
      <c r="AF119" s="461"/>
      <c r="AG119" s="461"/>
      <c r="AH119" s="461"/>
      <c r="AI119" s="460"/>
      <c r="AJ119" s="460"/>
    </row>
    <row r="120" spans="1:36" x14ac:dyDescent="0.3">
      <c r="A120" s="462" t="s">
        <v>5158</v>
      </c>
      <c r="B120" s="462" t="s">
        <v>5682</v>
      </c>
      <c r="C120" s="462" t="s">
        <v>5810</v>
      </c>
      <c r="D120" s="462" t="s">
        <v>5809</v>
      </c>
      <c r="E120" s="462" t="s">
        <v>5681</v>
      </c>
      <c r="F120" s="462" t="s">
        <v>6023</v>
      </c>
      <c r="G120" s="462" t="s">
        <v>6022</v>
      </c>
      <c r="H120" s="462" t="s">
        <v>284</v>
      </c>
      <c r="I120" s="462" t="s">
        <v>284</v>
      </c>
      <c r="J120">
        <v>3011318.04</v>
      </c>
      <c r="K120" s="462" t="s">
        <v>284</v>
      </c>
      <c r="L120" s="462" t="s">
        <v>284</v>
      </c>
      <c r="M120" s="463">
        <v>45078</v>
      </c>
      <c r="N120" s="462" t="s">
        <v>6021</v>
      </c>
      <c r="O120" s="463">
        <v>47057</v>
      </c>
      <c r="P120" s="462" t="s">
        <v>5679</v>
      </c>
      <c r="Q120" s="462" t="s">
        <v>5678</v>
      </c>
      <c r="R120" s="462" t="s">
        <v>5679</v>
      </c>
      <c r="S120" s="462" t="s">
        <v>5678</v>
      </c>
      <c r="T120" s="462" t="s">
        <v>5678</v>
      </c>
      <c r="U120" s="462" t="s">
        <v>5677</v>
      </c>
      <c r="V120" s="462" t="s">
        <v>5674</v>
      </c>
      <c r="W120" s="462" t="s">
        <v>5674</v>
      </c>
      <c r="X120" s="462" t="s">
        <v>6026</v>
      </c>
      <c r="Y120" s="461">
        <v>45559</v>
      </c>
      <c r="Z120" s="462" t="s">
        <v>6024</v>
      </c>
      <c r="AA120" s="461">
        <v>45559</v>
      </c>
      <c r="AB120" s="461">
        <v>46934</v>
      </c>
      <c r="AC120" s="462" t="s">
        <v>5675</v>
      </c>
      <c r="AD120" s="462" t="s">
        <v>5674</v>
      </c>
      <c r="AE120" s="461"/>
      <c r="AF120" s="461"/>
      <c r="AG120" s="461"/>
      <c r="AH120" s="461"/>
      <c r="AI120" s="460"/>
      <c r="AJ120" s="460"/>
    </row>
    <row r="121" spans="1:36" x14ac:dyDescent="0.3">
      <c r="A121" s="462" t="s">
        <v>5158</v>
      </c>
      <c r="B121" s="462" t="s">
        <v>5682</v>
      </c>
      <c r="C121" s="462" t="s">
        <v>5810</v>
      </c>
      <c r="D121" s="462" t="s">
        <v>5809</v>
      </c>
      <c r="E121" s="462" t="s">
        <v>5681</v>
      </c>
      <c r="F121" s="462" t="s">
        <v>6023</v>
      </c>
      <c r="G121" s="462" t="s">
        <v>6022</v>
      </c>
      <c r="H121" s="462" t="s">
        <v>284</v>
      </c>
      <c r="I121" s="462" t="s">
        <v>284</v>
      </c>
      <c r="J121">
        <v>3011318.04</v>
      </c>
      <c r="K121" s="462" t="s">
        <v>284</v>
      </c>
      <c r="L121" s="462" t="s">
        <v>284</v>
      </c>
      <c r="M121" s="463">
        <v>45078</v>
      </c>
      <c r="N121" s="462" t="s">
        <v>6021</v>
      </c>
      <c r="O121" s="463">
        <v>47057</v>
      </c>
      <c r="P121" s="462" t="s">
        <v>5679</v>
      </c>
      <c r="Q121" s="462" t="s">
        <v>5678</v>
      </c>
      <c r="R121" s="462" t="s">
        <v>5679</v>
      </c>
      <c r="S121" s="462" t="s">
        <v>5678</v>
      </c>
      <c r="T121" s="462" t="s">
        <v>5678</v>
      </c>
      <c r="U121" s="462" t="s">
        <v>5677</v>
      </c>
      <c r="V121" s="462" t="s">
        <v>5674</v>
      </c>
      <c r="W121" s="462" t="s">
        <v>5674</v>
      </c>
      <c r="X121" s="462" t="s">
        <v>6025</v>
      </c>
      <c r="Y121" s="461">
        <v>45575</v>
      </c>
      <c r="Z121" s="462" t="s">
        <v>6024</v>
      </c>
      <c r="AA121" s="461">
        <v>45575</v>
      </c>
      <c r="AB121" s="461">
        <v>46934</v>
      </c>
      <c r="AC121" s="462" t="s">
        <v>5675</v>
      </c>
      <c r="AD121" s="462" t="s">
        <v>5674</v>
      </c>
      <c r="AE121" s="461"/>
      <c r="AF121" s="461"/>
      <c r="AG121" s="461"/>
      <c r="AH121" s="461"/>
      <c r="AI121" s="460"/>
      <c r="AJ121" s="460"/>
    </row>
    <row r="122" spans="1:36" x14ac:dyDescent="0.3">
      <c r="A122" s="462" t="s">
        <v>5158</v>
      </c>
      <c r="B122" s="462" t="s">
        <v>5682</v>
      </c>
      <c r="C122" s="462" t="s">
        <v>5810</v>
      </c>
      <c r="D122" s="462" t="s">
        <v>5809</v>
      </c>
      <c r="E122" s="462" t="s">
        <v>5681</v>
      </c>
      <c r="F122" s="462" t="s">
        <v>6023</v>
      </c>
      <c r="G122" s="462" t="s">
        <v>6022</v>
      </c>
      <c r="H122" s="462" t="s">
        <v>284</v>
      </c>
      <c r="I122" s="462" t="s">
        <v>284</v>
      </c>
      <c r="J122">
        <v>3011318.04</v>
      </c>
      <c r="K122" s="462" t="s">
        <v>284</v>
      </c>
      <c r="L122" s="462" t="s">
        <v>284</v>
      </c>
      <c r="M122" s="463">
        <v>45078</v>
      </c>
      <c r="N122" s="462" t="s">
        <v>6021</v>
      </c>
      <c r="O122" s="463">
        <v>47057</v>
      </c>
      <c r="P122" s="462" t="s">
        <v>5679</v>
      </c>
      <c r="Q122" s="462" t="s">
        <v>5678</v>
      </c>
      <c r="R122" s="462" t="s">
        <v>5679</v>
      </c>
      <c r="S122" s="462" t="s">
        <v>5678</v>
      </c>
      <c r="T122" s="462" t="s">
        <v>5678</v>
      </c>
      <c r="U122" s="462" t="s">
        <v>5677</v>
      </c>
      <c r="V122" s="462" t="s">
        <v>5674</v>
      </c>
      <c r="W122" s="462" t="s">
        <v>5674</v>
      </c>
      <c r="X122" s="462" t="s">
        <v>6025</v>
      </c>
      <c r="Y122" s="461">
        <v>45589</v>
      </c>
      <c r="Z122" s="462" t="s">
        <v>6024</v>
      </c>
      <c r="AA122" s="461">
        <v>45589</v>
      </c>
      <c r="AB122" s="461">
        <v>46934</v>
      </c>
      <c r="AC122" s="462" t="s">
        <v>5675</v>
      </c>
      <c r="AD122" s="462" t="s">
        <v>5674</v>
      </c>
      <c r="AE122" s="461"/>
      <c r="AF122" s="461"/>
      <c r="AG122" s="461"/>
      <c r="AH122" s="461"/>
      <c r="AI122" s="460"/>
      <c r="AJ122" s="460"/>
    </row>
    <row r="123" spans="1:36" x14ac:dyDescent="0.3">
      <c r="A123" s="462" t="s">
        <v>5158</v>
      </c>
      <c r="B123" s="462" t="s">
        <v>5682</v>
      </c>
      <c r="C123" s="462" t="s">
        <v>5810</v>
      </c>
      <c r="D123" s="462" t="s">
        <v>5809</v>
      </c>
      <c r="E123" s="462" t="s">
        <v>5681</v>
      </c>
      <c r="F123" s="462" t="s">
        <v>6023</v>
      </c>
      <c r="G123" s="462" t="s">
        <v>6022</v>
      </c>
      <c r="H123" s="462" t="s">
        <v>284</v>
      </c>
      <c r="I123" s="462" t="s">
        <v>284</v>
      </c>
      <c r="J123">
        <v>3011318.04</v>
      </c>
      <c r="K123" s="462" t="s">
        <v>284</v>
      </c>
      <c r="L123" s="462" t="s">
        <v>284</v>
      </c>
      <c r="M123" s="463">
        <v>45078</v>
      </c>
      <c r="N123" s="462" t="s">
        <v>6021</v>
      </c>
      <c r="O123" s="463">
        <v>47057</v>
      </c>
      <c r="P123" s="462" t="s">
        <v>5679</v>
      </c>
      <c r="Q123" s="462" t="s">
        <v>5678</v>
      </c>
      <c r="R123" s="462" t="s">
        <v>5679</v>
      </c>
      <c r="S123" s="462" t="s">
        <v>5678</v>
      </c>
      <c r="T123" s="462" t="s">
        <v>5678</v>
      </c>
      <c r="U123" s="462" t="s">
        <v>5677</v>
      </c>
      <c r="V123" s="462" t="s">
        <v>5674</v>
      </c>
      <c r="W123" s="462" t="s">
        <v>5674</v>
      </c>
      <c r="X123" s="462" t="s">
        <v>5700</v>
      </c>
      <c r="Y123" s="461">
        <v>45078</v>
      </c>
      <c r="Z123" s="462" t="s">
        <v>5979</v>
      </c>
      <c r="AA123" s="461">
        <v>45078</v>
      </c>
      <c r="AB123" s="461">
        <v>46538</v>
      </c>
      <c r="AC123" s="462" t="s">
        <v>5675</v>
      </c>
      <c r="AD123" s="462" t="s">
        <v>5674</v>
      </c>
      <c r="AE123" s="461"/>
      <c r="AF123" s="461"/>
      <c r="AG123" s="461"/>
      <c r="AH123" s="461"/>
      <c r="AI123" s="460"/>
      <c r="AJ123" s="460"/>
    </row>
    <row r="124" spans="1:36" x14ac:dyDescent="0.3">
      <c r="A124" s="462" t="s">
        <v>5158</v>
      </c>
      <c r="B124" s="462" t="s">
        <v>5682</v>
      </c>
      <c r="C124" s="462" t="s">
        <v>5810</v>
      </c>
      <c r="D124" s="462" t="s">
        <v>5809</v>
      </c>
      <c r="E124" s="462" t="s">
        <v>5681</v>
      </c>
      <c r="F124" s="462" t="s">
        <v>6023</v>
      </c>
      <c r="G124" s="462" t="s">
        <v>6022</v>
      </c>
      <c r="H124" s="462" t="s">
        <v>284</v>
      </c>
      <c r="I124" s="462" t="s">
        <v>284</v>
      </c>
      <c r="J124">
        <v>3011318.04</v>
      </c>
      <c r="K124" s="462" t="s">
        <v>284</v>
      </c>
      <c r="L124" s="462" t="s">
        <v>284</v>
      </c>
      <c r="M124" s="463">
        <v>45078</v>
      </c>
      <c r="N124" s="462" t="s">
        <v>6021</v>
      </c>
      <c r="O124" s="463">
        <v>47057</v>
      </c>
      <c r="P124" s="462" t="s">
        <v>5679</v>
      </c>
      <c r="Q124" s="462" t="s">
        <v>5678</v>
      </c>
      <c r="R124" s="462" t="s">
        <v>5679</v>
      </c>
      <c r="S124" s="462" t="s">
        <v>5678</v>
      </c>
      <c r="T124" s="462" t="s">
        <v>5678</v>
      </c>
      <c r="U124" s="462" t="s">
        <v>5677</v>
      </c>
      <c r="V124" s="462" t="s">
        <v>5674</v>
      </c>
      <c r="W124" s="462" t="s">
        <v>5674</v>
      </c>
      <c r="X124" s="462" t="s">
        <v>5886</v>
      </c>
      <c r="Y124" s="461">
        <v>45496</v>
      </c>
      <c r="Z124" s="462" t="s">
        <v>5897</v>
      </c>
      <c r="AA124" s="461">
        <v>45108</v>
      </c>
      <c r="AB124" s="461">
        <v>47057</v>
      </c>
      <c r="AC124" s="462" t="s">
        <v>5675</v>
      </c>
      <c r="AD124" s="462" t="s">
        <v>5674</v>
      </c>
      <c r="AE124" s="461"/>
      <c r="AF124" s="461"/>
      <c r="AG124" s="461"/>
      <c r="AH124" s="461"/>
      <c r="AI124" s="460"/>
      <c r="AJ124" s="460"/>
    </row>
    <row r="125" spans="1:36" x14ac:dyDescent="0.3">
      <c r="A125" s="462" t="s">
        <v>6020</v>
      </c>
      <c r="B125" s="462" t="s">
        <v>5853</v>
      </c>
      <c r="C125" s="462" t="s">
        <v>5850</v>
      </c>
      <c r="D125" s="462" t="s">
        <v>5674</v>
      </c>
      <c r="E125" s="462" t="s">
        <v>5681</v>
      </c>
      <c r="F125" s="462" t="s">
        <v>6019</v>
      </c>
      <c r="G125" s="462" t="s">
        <v>6018</v>
      </c>
      <c r="H125" s="462" t="s">
        <v>284</v>
      </c>
      <c r="I125" s="462" t="s">
        <v>284</v>
      </c>
      <c r="J125">
        <v>979840</v>
      </c>
      <c r="K125" s="462" t="s">
        <v>284</v>
      </c>
      <c r="L125" s="462" t="s">
        <v>284</v>
      </c>
      <c r="M125" s="463">
        <v>45449</v>
      </c>
      <c r="N125" s="462" t="s">
        <v>6017</v>
      </c>
      <c r="O125" s="463">
        <v>46477</v>
      </c>
      <c r="P125" s="462" t="s">
        <v>5679</v>
      </c>
      <c r="Q125" s="462" t="s">
        <v>5678</v>
      </c>
      <c r="R125" s="462" t="s">
        <v>5679</v>
      </c>
      <c r="S125" s="462" t="s">
        <v>5678</v>
      </c>
      <c r="T125" s="462" t="s">
        <v>5678</v>
      </c>
      <c r="U125" s="462" t="s">
        <v>5677</v>
      </c>
      <c r="V125" s="462" t="s">
        <v>5674</v>
      </c>
      <c r="W125" s="462" t="s">
        <v>5674</v>
      </c>
      <c r="X125" s="462" t="s">
        <v>5850</v>
      </c>
      <c r="Y125" s="461">
        <v>45449</v>
      </c>
      <c r="Z125" s="462" t="s">
        <v>5676</v>
      </c>
      <c r="AA125" s="461">
        <v>45449</v>
      </c>
      <c r="AB125" s="461">
        <v>46477</v>
      </c>
      <c r="AC125" s="462" t="s">
        <v>5675</v>
      </c>
      <c r="AD125" s="462" t="s">
        <v>5674</v>
      </c>
      <c r="AE125" s="461"/>
      <c r="AF125" s="461"/>
      <c r="AG125" s="461"/>
      <c r="AH125" s="461"/>
      <c r="AI125" s="460"/>
      <c r="AJ125" s="460"/>
    </row>
    <row r="126" spans="1:36" x14ac:dyDescent="0.3">
      <c r="A126" s="462" t="s">
        <v>6016</v>
      </c>
      <c r="B126" s="462" t="s">
        <v>5706</v>
      </c>
      <c r="C126" s="462" t="s">
        <v>6015</v>
      </c>
      <c r="D126" s="462" t="s">
        <v>5674</v>
      </c>
      <c r="E126" s="462" t="s">
        <v>5681</v>
      </c>
      <c r="F126" s="462" t="s">
        <v>6014</v>
      </c>
      <c r="G126" s="462" t="s">
        <v>6013</v>
      </c>
      <c r="H126" s="462" t="s">
        <v>284</v>
      </c>
      <c r="I126" s="462" t="s">
        <v>284</v>
      </c>
      <c r="J126">
        <v>631796.4</v>
      </c>
      <c r="K126" s="462" t="s">
        <v>284</v>
      </c>
      <c r="L126" s="462" t="s">
        <v>284</v>
      </c>
      <c r="M126" s="463">
        <v>44985</v>
      </c>
      <c r="N126" s="462" t="s">
        <v>5922</v>
      </c>
      <c r="O126" s="463">
        <v>46752</v>
      </c>
      <c r="P126" s="462" t="s">
        <v>5679</v>
      </c>
      <c r="Q126" s="462" t="s">
        <v>5678</v>
      </c>
      <c r="R126" s="462" t="s">
        <v>5679</v>
      </c>
      <c r="S126" s="462" t="s">
        <v>5678</v>
      </c>
      <c r="T126" s="462" t="s">
        <v>5678</v>
      </c>
      <c r="U126" s="462" t="s">
        <v>5677</v>
      </c>
      <c r="V126" s="462" t="s">
        <v>5674</v>
      </c>
      <c r="W126" s="462" t="s">
        <v>5674</v>
      </c>
      <c r="X126" s="462" t="s">
        <v>6012</v>
      </c>
      <c r="Y126" s="461">
        <v>45008</v>
      </c>
      <c r="Z126" s="462" t="s">
        <v>5676</v>
      </c>
      <c r="AA126" s="461">
        <v>44985</v>
      </c>
      <c r="AB126" s="461">
        <v>46752</v>
      </c>
      <c r="AC126" s="462" t="s">
        <v>5675</v>
      </c>
      <c r="AD126" s="462" t="s">
        <v>5674</v>
      </c>
      <c r="AE126" s="461"/>
      <c r="AF126" s="461"/>
      <c r="AG126" s="461"/>
      <c r="AH126" s="461"/>
      <c r="AI126" s="460"/>
      <c r="AJ126" s="460"/>
    </row>
    <row r="127" spans="1:36" x14ac:dyDescent="0.3">
      <c r="A127" s="462" t="s">
        <v>6011</v>
      </c>
      <c r="B127" s="462" t="s">
        <v>5701</v>
      </c>
      <c r="C127" s="462" t="s">
        <v>5700</v>
      </c>
      <c r="D127" s="462" t="s">
        <v>5699</v>
      </c>
      <c r="E127" s="462" t="s">
        <v>5681</v>
      </c>
      <c r="F127" s="462" t="s">
        <v>6010</v>
      </c>
      <c r="G127" s="462" t="s">
        <v>5674</v>
      </c>
      <c r="H127" s="462" t="s">
        <v>284</v>
      </c>
      <c r="I127" s="462" t="s">
        <v>284</v>
      </c>
      <c r="J127">
        <v>3161519.6000000006</v>
      </c>
      <c r="K127" s="462" t="s">
        <v>284</v>
      </c>
      <c r="L127" s="462" t="s">
        <v>284</v>
      </c>
      <c r="M127" s="463">
        <v>45292</v>
      </c>
      <c r="N127" s="462" t="s">
        <v>272</v>
      </c>
      <c r="O127" s="463">
        <v>47118</v>
      </c>
      <c r="P127" s="462" t="s">
        <v>5679</v>
      </c>
      <c r="Q127" s="462" t="s">
        <v>5678</v>
      </c>
      <c r="R127" s="462" t="s">
        <v>5679</v>
      </c>
      <c r="S127" s="462" t="s">
        <v>5678</v>
      </c>
      <c r="T127" s="462" t="s">
        <v>5678</v>
      </c>
      <c r="U127" s="462" t="s">
        <v>5677</v>
      </c>
      <c r="V127" s="462" t="s">
        <v>5674</v>
      </c>
      <c r="W127" s="462" t="s">
        <v>5674</v>
      </c>
      <c r="X127" s="462" t="s">
        <v>5700</v>
      </c>
      <c r="Y127" s="461"/>
      <c r="Z127" s="462" t="s">
        <v>5676</v>
      </c>
      <c r="AA127" s="461">
        <v>45292</v>
      </c>
      <c r="AB127" s="461">
        <v>47118</v>
      </c>
      <c r="AC127" s="462" t="s">
        <v>5675</v>
      </c>
      <c r="AD127" s="462" t="s">
        <v>5674</v>
      </c>
      <c r="AE127" s="461"/>
      <c r="AF127" s="461"/>
      <c r="AG127" s="461"/>
      <c r="AH127" s="461"/>
      <c r="AI127" s="460"/>
      <c r="AJ127" s="460"/>
    </row>
    <row r="128" spans="1:36" x14ac:dyDescent="0.3">
      <c r="A128" s="462" t="s">
        <v>6009</v>
      </c>
      <c r="B128" s="462" t="s">
        <v>6008</v>
      </c>
      <c r="C128" s="462" t="s">
        <v>6004</v>
      </c>
      <c r="D128" s="462" t="s">
        <v>6007</v>
      </c>
      <c r="E128" s="462" t="s">
        <v>5681</v>
      </c>
      <c r="F128" s="462" t="s">
        <v>6006</v>
      </c>
      <c r="G128" s="462" t="s">
        <v>6005</v>
      </c>
      <c r="H128" s="462" t="s">
        <v>284</v>
      </c>
      <c r="I128" s="462" t="s">
        <v>284</v>
      </c>
      <c r="J128">
        <v>1095703</v>
      </c>
      <c r="K128" s="462" t="s">
        <v>284</v>
      </c>
      <c r="L128" s="462" t="s">
        <v>284</v>
      </c>
      <c r="M128" s="463">
        <v>45292</v>
      </c>
      <c r="N128" s="462" t="s">
        <v>65</v>
      </c>
      <c r="O128" s="463">
        <v>46752</v>
      </c>
      <c r="P128" s="462" t="s">
        <v>5679</v>
      </c>
      <c r="Q128" s="462" t="s">
        <v>5678</v>
      </c>
      <c r="R128" s="462" t="s">
        <v>5679</v>
      </c>
      <c r="S128" s="462" t="s">
        <v>5678</v>
      </c>
      <c r="T128" s="462" t="s">
        <v>5678</v>
      </c>
      <c r="U128" s="462" t="s">
        <v>5677</v>
      </c>
      <c r="V128" s="462" t="s">
        <v>5674</v>
      </c>
      <c r="W128" s="462" t="s">
        <v>5674</v>
      </c>
      <c r="X128" s="462" t="s">
        <v>6004</v>
      </c>
      <c r="Y128" s="461">
        <v>45406</v>
      </c>
      <c r="Z128" s="462" t="s">
        <v>5676</v>
      </c>
      <c r="AA128" s="461">
        <v>45292</v>
      </c>
      <c r="AB128" s="461">
        <v>46387</v>
      </c>
      <c r="AC128" s="462" t="s">
        <v>5675</v>
      </c>
      <c r="AD128" s="462" t="s">
        <v>5674</v>
      </c>
      <c r="AE128" s="461"/>
      <c r="AF128" s="461"/>
      <c r="AG128" s="461"/>
      <c r="AH128" s="461"/>
      <c r="AI128" s="460"/>
      <c r="AJ128" s="460"/>
    </row>
    <row r="129" spans="1:36" x14ac:dyDescent="0.3">
      <c r="A129" s="462" t="s">
        <v>6009</v>
      </c>
      <c r="B129" s="462" t="s">
        <v>6008</v>
      </c>
      <c r="C129" s="462" t="s">
        <v>6004</v>
      </c>
      <c r="D129" s="462" t="s">
        <v>6007</v>
      </c>
      <c r="E129" s="462" t="s">
        <v>5681</v>
      </c>
      <c r="F129" s="462" t="s">
        <v>6006</v>
      </c>
      <c r="G129" s="462" t="s">
        <v>6005</v>
      </c>
      <c r="H129" s="462" t="s">
        <v>284</v>
      </c>
      <c r="I129" s="462" t="s">
        <v>284</v>
      </c>
      <c r="J129">
        <v>1095703</v>
      </c>
      <c r="K129" s="462" t="s">
        <v>284</v>
      </c>
      <c r="L129" s="462" t="s">
        <v>284</v>
      </c>
      <c r="M129" s="463">
        <v>45292</v>
      </c>
      <c r="N129" s="462" t="s">
        <v>65</v>
      </c>
      <c r="O129" s="463">
        <v>46752</v>
      </c>
      <c r="P129" s="462" t="s">
        <v>5679</v>
      </c>
      <c r="Q129" s="462" t="s">
        <v>5678</v>
      </c>
      <c r="R129" s="462" t="s">
        <v>5679</v>
      </c>
      <c r="S129" s="462" t="s">
        <v>5678</v>
      </c>
      <c r="T129" s="462" t="s">
        <v>5678</v>
      </c>
      <c r="U129" s="462" t="s">
        <v>5677</v>
      </c>
      <c r="V129" s="462" t="s">
        <v>5674</v>
      </c>
      <c r="W129" s="462" t="s">
        <v>5674</v>
      </c>
      <c r="X129" s="462" t="s">
        <v>5756</v>
      </c>
      <c r="Y129" s="461">
        <v>45806</v>
      </c>
      <c r="Z129" s="462" t="s">
        <v>5897</v>
      </c>
      <c r="AA129" s="461">
        <v>45806</v>
      </c>
      <c r="AB129" s="461">
        <v>46752</v>
      </c>
      <c r="AC129" s="462" t="s">
        <v>5675</v>
      </c>
      <c r="AD129" s="462" t="s">
        <v>5756</v>
      </c>
      <c r="AE129" s="461">
        <v>45758</v>
      </c>
      <c r="AF129" s="461">
        <v>45790</v>
      </c>
      <c r="AG129" s="461">
        <v>45806</v>
      </c>
      <c r="AH129" s="461">
        <v>46752</v>
      </c>
      <c r="AI129" s="460">
        <v>108141</v>
      </c>
      <c r="AJ129" s="460">
        <v>0</v>
      </c>
    </row>
    <row r="130" spans="1:36" x14ac:dyDescent="0.3">
      <c r="A130" s="462" t="s">
        <v>6009</v>
      </c>
      <c r="B130" s="462" t="s">
        <v>6008</v>
      </c>
      <c r="C130" s="462" t="s">
        <v>6004</v>
      </c>
      <c r="D130" s="462" t="s">
        <v>6007</v>
      </c>
      <c r="E130" s="462" t="s">
        <v>5681</v>
      </c>
      <c r="F130" s="462" t="s">
        <v>6006</v>
      </c>
      <c r="G130" s="462" t="s">
        <v>6005</v>
      </c>
      <c r="H130" s="462" t="s">
        <v>284</v>
      </c>
      <c r="I130" s="462" t="s">
        <v>284</v>
      </c>
      <c r="J130">
        <v>1095703</v>
      </c>
      <c r="K130" s="462" t="s">
        <v>284</v>
      </c>
      <c r="L130" s="462" t="s">
        <v>284</v>
      </c>
      <c r="M130" s="463">
        <v>45292</v>
      </c>
      <c r="N130" s="462" t="s">
        <v>65</v>
      </c>
      <c r="O130" s="463">
        <v>46752</v>
      </c>
      <c r="P130" s="462" t="s">
        <v>5679</v>
      </c>
      <c r="Q130" s="462" t="s">
        <v>5678</v>
      </c>
      <c r="R130" s="462" t="s">
        <v>5679</v>
      </c>
      <c r="S130" s="462" t="s">
        <v>5678</v>
      </c>
      <c r="T130" s="462" t="s">
        <v>5678</v>
      </c>
      <c r="U130" s="462" t="s">
        <v>5677</v>
      </c>
      <c r="V130" s="462" t="s">
        <v>5674</v>
      </c>
      <c r="W130" s="462" t="s">
        <v>5674</v>
      </c>
      <c r="X130" s="462" t="s">
        <v>7563</v>
      </c>
      <c r="Y130" s="461">
        <v>46182</v>
      </c>
      <c r="Z130" s="462" t="s">
        <v>5897</v>
      </c>
      <c r="AA130" s="461">
        <v>46182</v>
      </c>
      <c r="AB130" s="461">
        <v>46752</v>
      </c>
      <c r="AC130" s="462" t="s">
        <v>5675</v>
      </c>
      <c r="AD130" s="462" t="s">
        <v>5674</v>
      </c>
      <c r="AE130" s="461"/>
      <c r="AF130" s="461"/>
      <c r="AG130" s="461"/>
      <c r="AH130" s="461"/>
      <c r="AI130" s="460"/>
      <c r="AJ130" s="460"/>
    </row>
    <row r="131" spans="1:36" x14ac:dyDescent="0.3">
      <c r="A131" s="462" t="s">
        <v>6002</v>
      </c>
      <c r="B131" s="462" t="s">
        <v>5738</v>
      </c>
      <c r="C131" s="462" t="s">
        <v>5738</v>
      </c>
      <c r="D131" s="462" t="s">
        <v>5738</v>
      </c>
      <c r="E131" s="462" t="s">
        <v>5681</v>
      </c>
      <c r="F131" s="462" t="s">
        <v>5738</v>
      </c>
      <c r="G131" s="462" t="s">
        <v>5738</v>
      </c>
      <c r="H131" s="462" t="s">
        <v>284</v>
      </c>
      <c r="I131" s="462" t="s">
        <v>284</v>
      </c>
      <c r="J131">
        <v>636221.17999999993</v>
      </c>
      <c r="K131" s="462" t="s">
        <v>284</v>
      </c>
      <c r="L131" s="462" t="s">
        <v>284</v>
      </c>
      <c r="M131" s="463">
        <v>45292</v>
      </c>
      <c r="N131" s="462" t="s">
        <v>239</v>
      </c>
      <c r="O131" s="463">
        <v>45610</v>
      </c>
      <c r="P131" s="462" t="s">
        <v>5679</v>
      </c>
      <c r="Q131" s="462" t="s">
        <v>5678</v>
      </c>
      <c r="R131" s="462" t="s">
        <v>5679</v>
      </c>
      <c r="S131" s="462" t="s">
        <v>5678</v>
      </c>
      <c r="T131" s="462" t="s">
        <v>5678</v>
      </c>
      <c r="U131" s="462" t="s">
        <v>5737</v>
      </c>
      <c r="V131" s="462" t="s">
        <v>6458</v>
      </c>
      <c r="W131" s="462" t="s">
        <v>6782</v>
      </c>
      <c r="X131" s="462" t="s">
        <v>5700</v>
      </c>
      <c r="Y131" s="461"/>
      <c r="Z131" s="462" t="s">
        <v>5676</v>
      </c>
      <c r="AA131" s="461">
        <v>45292</v>
      </c>
      <c r="AB131" s="461">
        <v>47118</v>
      </c>
      <c r="AC131" s="462" t="s">
        <v>5675</v>
      </c>
      <c r="AD131" s="462" t="s">
        <v>5674</v>
      </c>
      <c r="AE131" s="461"/>
      <c r="AF131" s="461"/>
      <c r="AG131" s="461"/>
      <c r="AH131" s="461"/>
      <c r="AI131" s="460"/>
      <c r="AJ131" s="460"/>
    </row>
    <row r="132" spans="1:36" x14ac:dyDescent="0.3">
      <c r="A132" s="462" t="s">
        <v>6000</v>
      </c>
      <c r="B132" s="462" t="s">
        <v>5682</v>
      </c>
      <c r="C132" s="462" t="s">
        <v>5999</v>
      </c>
      <c r="D132" s="462" t="s">
        <v>5998</v>
      </c>
      <c r="E132" s="462" t="s">
        <v>5681</v>
      </c>
      <c r="F132" s="462" t="s">
        <v>6783</v>
      </c>
      <c r="G132" s="462" t="s">
        <v>5997</v>
      </c>
      <c r="H132" s="462" t="s">
        <v>284</v>
      </c>
      <c r="I132" s="462" t="s">
        <v>284</v>
      </c>
      <c r="J132">
        <v>8577181.5299999993</v>
      </c>
      <c r="K132" s="462" t="s">
        <v>284</v>
      </c>
      <c r="L132" s="462" t="s">
        <v>284</v>
      </c>
      <c r="M132" s="463">
        <v>45323</v>
      </c>
      <c r="N132" s="462" t="s">
        <v>5157</v>
      </c>
      <c r="O132" s="463">
        <v>46934</v>
      </c>
      <c r="P132" s="462" t="s">
        <v>5679</v>
      </c>
      <c r="Q132" s="462" t="s">
        <v>5678</v>
      </c>
      <c r="R132" s="462" t="s">
        <v>5679</v>
      </c>
      <c r="S132" s="462" t="s">
        <v>5679</v>
      </c>
      <c r="T132" s="462" t="s">
        <v>5678</v>
      </c>
      <c r="U132" s="462" t="s">
        <v>5677</v>
      </c>
      <c r="V132" s="462" t="s">
        <v>5674</v>
      </c>
      <c r="W132" s="462" t="s">
        <v>5674</v>
      </c>
      <c r="X132" s="462" t="s">
        <v>5999</v>
      </c>
      <c r="Y132" s="461">
        <v>45336</v>
      </c>
      <c r="Z132" s="462" t="s">
        <v>5676</v>
      </c>
      <c r="AA132" s="461">
        <v>45323</v>
      </c>
      <c r="AB132" s="461">
        <v>46934</v>
      </c>
      <c r="AC132" s="462" t="s">
        <v>5675</v>
      </c>
      <c r="AD132" s="462" t="s">
        <v>5674</v>
      </c>
      <c r="AE132" s="461"/>
      <c r="AF132" s="461"/>
      <c r="AG132" s="461"/>
      <c r="AH132" s="461"/>
      <c r="AI132" s="460"/>
      <c r="AJ132" s="460"/>
    </row>
    <row r="133" spans="1:36" x14ac:dyDescent="0.3">
      <c r="A133" s="462" t="s">
        <v>6000</v>
      </c>
      <c r="B133" s="462" t="s">
        <v>5682</v>
      </c>
      <c r="C133" s="462" t="s">
        <v>5999</v>
      </c>
      <c r="D133" s="462" t="s">
        <v>5998</v>
      </c>
      <c r="E133" s="462" t="s">
        <v>5681</v>
      </c>
      <c r="F133" s="462" t="s">
        <v>6783</v>
      </c>
      <c r="G133" s="462" t="s">
        <v>5997</v>
      </c>
      <c r="H133" s="462" t="s">
        <v>284</v>
      </c>
      <c r="I133" s="462" t="s">
        <v>284</v>
      </c>
      <c r="J133">
        <v>8577181.5299999993</v>
      </c>
      <c r="K133" s="462" t="s">
        <v>284</v>
      </c>
      <c r="L133" s="462" t="s">
        <v>284</v>
      </c>
      <c r="M133" s="463">
        <v>45323</v>
      </c>
      <c r="N133" s="462" t="s">
        <v>5157</v>
      </c>
      <c r="O133" s="463">
        <v>46934</v>
      </c>
      <c r="P133" s="462" t="s">
        <v>5679</v>
      </c>
      <c r="Q133" s="462" t="s">
        <v>5678</v>
      </c>
      <c r="R133" s="462" t="s">
        <v>5679</v>
      </c>
      <c r="S133" s="462" t="s">
        <v>5679</v>
      </c>
      <c r="T133" s="462" t="s">
        <v>5678</v>
      </c>
      <c r="U133" s="462" t="s">
        <v>5677</v>
      </c>
      <c r="V133" s="462" t="s">
        <v>5674</v>
      </c>
      <c r="W133" s="462" t="s">
        <v>5674</v>
      </c>
      <c r="X133" s="462" t="s">
        <v>952</v>
      </c>
      <c r="Y133" s="461">
        <v>45362</v>
      </c>
      <c r="Z133" s="462" t="s">
        <v>6003</v>
      </c>
      <c r="AA133" s="461">
        <v>45474</v>
      </c>
      <c r="AB133" s="461">
        <v>46568</v>
      </c>
      <c r="AC133" s="462" t="s">
        <v>5675</v>
      </c>
      <c r="AD133" s="462" t="s">
        <v>5674</v>
      </c>
      <c r="AE133" s="461"/>
      <c r="AF133" s="461"/>
      <c r="AG133" s="461"/>
      <c r="AH133" s="461"/>
      <c r="AI133" s="460"/>
      <c r="AJ133" s="460"/>
    </row>
    <row r="134" spans="1:36" x14ac:dyDescent="0.3">
      <c r="A134" s="462" t="s">
        <v>6000</v>
      </c>
      <c r="B134" s="462" t="s">
        <v>5682</v>
      </c>
      <c r="C134" s="462" t="s">
        <v>5999</v>
      </c>
      <c r="D134" s="462" t="s">
        <v>5998</v>
      </c>
      <c r="E134" s="462" t="s">
        <v>5681</v>
      </c>
      <c r="F134" s="462" t="s">
        <v>6783</v>
      </c>
      <c r="G134" s="462" t="s">
        <v>5997</v>
      </c>
      <c r="H134" s="462" t="s">
        <v>284</v>
      </c>
      <c r="I134" s="462" t="s">
        <v>284</v>
      </c>
      <c r="J134">
        <v>8577181.5299999993</v>
      </c>
      <c r="K134" s="462" t="s">
        <v>284</v>
      </c>
      <c r="L134" s="462" t="s">
        <v>284</v>
      </c>
      <c r="M134" s="463">
        <v>45323</v>
      </c>
      <c r="N134" s="462" t="s">
        <v>5157</v>
      </c>
      <c r="O134" s="463">
        <v>46934</v>
      </c>
      <c r="P134" s="462" t="s">
        <v>5679</v>
      </c>
      <c r="Q134" s="462" t="s">
        <v>5678</v>
      </c>
      <c r="R134" s="462" t="s">
        <v>5679</v>
      </c>
      <c r="S134" s="462" t="s">
        <v>5679</v>
      </c>
      <c r="T134" s="462" t="s">
        <v>5678</v>
      </c>
      <c r="U134" s="462" t="s">
        <v>5677</v>
      </c>
      <c r="V134" s="462" t="s">
        <v>5674</v>
      </c>
      <c r="W134" s="462" t="s">
        <v>5674</v>
      </c>
      <c r="X134" s="462" t="s">
        <v>6001</v>
      </c>
      <c r="Y134" s="461">
        <v>45566</v>
      </c>
      <c r="Z134" s="462" t="s">
        <v>6003</v>
      </c>
      <c r="AA134" s="461">
        <v>45413</v>
      </c>
      <c r="AB134" s="461">
        <v>46934</v>
      </c>
      <c r="AC134" s="462" t="s">
        <v>5675</v>
      </c>
      <c r="AD134" s="462" t="s">
        <v>5674</v>
      </c>
      <c r="AE134" s="461"/>
      <c r="AF134" s="461"/>
      <c r="AG134" s="461"/>
      <c r="AH134" s="461"/>
      <c r="AI134" s="460"/>
      <c r="AJ134" s="460"/>
    </row>
    <row r="135" spans="1:36" x14ac:dyDescent="0.3">
      <c r="A135" s="462" t="s">
        <v>6000</v>
      </c>
      <c r="B135" s="462" t="s">
        <v>5682</v>
      </c>
      <c r="C135" s="462" t="s">
        <v>5999</v>
      </c>
      <c r="D135" s="462" t="s">
        <v>5998</v>
      </c>
      <c r="E135" s="462" t="s">
        <v>5681</v>
      </c>
      <c r="F135" s="462" t="s">
        <v>6783</v>
      </c>
      <c r="G135" s="462" t="s">
        <v>5997</v>
      </c>
      <c r="H135" s="462" t="s">
        <v>284</v>
      </c>
      <c r="I135" s="462" t="s">
        <v>284</v>
      </c>
      <c r="J135">
        <v>8577181.5299999993</v>
      </c>
      <c r="K135" s="462" t="s">
        <v>284</v>
      </c>
      <c r="L135" s="462" t="s">
        <v>284</v>
      </c>
      <c r="M135" s="463">
        <v>45323</v>
      </c>
      <c r="N135" s="462" t="s">
        <v>5157</v>
      </c>
      <c r="O135" s="463">
        <v>46934</v>
      </c>
      <c r="P135" s="462" t="s">
        <v>5679</v>
      </c>
      <c r="Q135" s="462" t="s">
        <v>5678</v>
      </c>
      <c r="R135" s="462" t="s">
        <v>5679</v>
      </c>
      <c r="S135" s="462" t="s">
        <v>5679</v>
      </c>
      <c r="T135" s="462" t="s">
        <v>5678</v>
      </c>
      <c r="U135" s="462" t="s">
        <v>5677</v>
      </c>
      <c r="V135" s="462" t="s">
        <v>5674</v>
      </c>
      <c r="W135" s="462" t="s">
        <v>5674</v>
      </c>
      <c r="X135" s="462" t="s">
        <v>5996</v>
      </c>
      <c r="Y135" s="461">
        <v>45868</v>
      </c>
      <c r="Z135" s="462" t="s">
        <v>6003</v>
      </c>
      <c r="AA135" s="461">
        <v>45839</v>
      </c>
      <c r="AB135" s="461">
        <v>47011</v>
      </c>
      <c r="AC135" s="462" t="s">
        <v>5675</v>
      </c>
      <c r="AD135" s="462" t="s">
        <v>5674</v>
      </c>
      <c r="AE135" s="461"/>
      <c r="AF135" s="461"/>
      <c r="AG135" s="461"/>
      <c r="AH135" s="461"/>
      <c r="AI135" s="460"/>
      <c r="AJ135" s="460"/>
    </row>
    <row r="136" spans="1:36" x14ac:dyDescent="0.3">
      <c r="A136" s="462" t="s">
        <v>5995</v>
      </c>
      <c r="B136" s="462" t="s">
        <v>5682</v>
      </c>
      <c r="C136" s="462" t="s">
        <v>5810</v>
      </c>
      <c r="D136" s="462" t="s">
        <v>5809</v>
      </c>
      <c r="E136" s="462" t="s">
        <v>5681</v>
      </c>
      <c r="F136" s="462" t="s">
        <v>5994</v>
      </c>
      <c r="G136" s="462" t="s">
        <v>5993</v>
      </c>
      <c r="H136" s="462" t="s">
        <v>284</v>
      </c>
      <c r="I136" s="462" t="s">
        <v>284</v>
      </c>
      <c r="J136">
        <v>535481.9</v>
      </c>
      <c r="K136" s="462" t="s">
        <v>284</v>
      </c>
      <c r="L136" s="462" t="s">
        <v>284</v>
      </c>
      <c r="M136" s="463">
        <v>45403</v>
      </c>
      <c r="N136" s="462" t="s">
        <v>5947</v>
      </c>
      <c r="O136" s="463">
        <v>46326</v>
      </c>
      <c r="P136" s="462" t="s">
        <v>5679</v>
      </c>
      <c r="Q136" s="462" t="s">
        <v>5678</v>
      </c>
      <c r="R136" s="462" t="s">
        <v>5679</v>
      </c>
      <c r="S136" s="462" t="s">
        <v>5678</v>
      </c>
      <c r="T136" s="462" t="s">
        <v>5678</v>
      </c>
      <c r="U136" s="462" t="s">
        <v>5677</v>
      </c>
      <c r="V136" s="462" t="s">
        <v>5674</v>
      </c>
      <c r="W136" s="462" t="s">
        <v>5674</v>
      </c>
      <c r="X136" s="462" t="s">
        <v>5927</v>
      </c>
      <c r="Y136" s="461">
        <v>45397</v>
      </c>
      <c r="Z136" s="462" t="s">
        <v>5676</v>
      </c>
      <c r="AA136" s="461">
        <v>45403</v>
      </c>
      <c r="AB136" s="461">
        <v>46510</v>
      </c>
      <c r="AC136" s="462" t="s">
        <v>5675</v>
      </c>
      <c r="AD136" s="462" t="s">
        <v>5674</v>
      </c>
      <c r="AE136" s="461"/>
      <c r="AF136" s="461"/>
      <c r="AG136" s="461"/>
      <c r="AH136" s="461"/>
      <c r="AI136" s="460"/>
      <c r="AJ136" s="460"/>
    </row>
    <row r="137" spans="1:36" x14ac:dyDescent="0.3">
      <c r="A137" s="462" t="s">
        <v>5992</v>
      </c>
      <c r="B137" s="462" t="s">
        <v>5682</v>
      </c>
      <c r="C137" s="462" t="s">
        <v>5810</v>
      </c>
      <c r="D137" s="462" t="s">
        <v>5809</v>
      </c>
      <c r="E137" s="462" t="s">
        <v>5681</v>
      </c>
      <c r="F137" s="462" t="s">
        <v>5991</v>
      </c>
      <c r="G137" s="462" t="s">
        <v>5990</v>
      </c>
      <c r="H137" s="462" t="s">
        <v>284</v>
      </c>
      <c r="I137" s="462" t="s">
        <v>284</v>
      </c>
      <c r="J137">
        <v>801196.4</v>
      </c>
      <c r="K137" s="462" t="s">
        <v>284</v>
      </c>
      <c r="L137" s="462" t="s">
        <v>284</v>
      </c>
      <c r="M137" s="463">
        <v>45352</v>
      </c>
      <c r="N137" s="462" t="s">
        <v>6565</v>
      </c>
      <c r="O137" s="463">
        <v>46568</v>
      </c>
      <c r="P137" s="462" t="s">
        <v>5679</v>
      </c>
      <c r="Q137" s="462" t="s">
        <v>5678</v>
      </c>
      <c r="R137" s="462" t="s">
        <v>5679</v>
      </c>
      <c r="S137" s="462" t="s">
        <v>5678</v>
      </c>
      <c r="T137" s="462" t="s">
        <v>5678</v>
      </c>
      <c r="U137" s="462" t="s">
        <v>5677</v>
      </c>
      <c r="V137" s="462" t="s">
        <v>5674</v>
      </c>
      <c r="W137" s="462" t="s">
        <v>5674</v>
      </c>
      <c r="X137" s="462" t="s">
        <v>5700</v>
      </c>
      <c r="Y137" s="461">
        <v>45352</v>
      </c>
      <c r="Z137" s="462" t="s">
        <v>5676</v>
      </c>
      <c r="AA137" s="461">
        <v>45352</v>
      </c>
      <c r="AB137" s="461">
        <v>46446</v>
      </c>
      <c r="AC137" s="462" t="s">
        <v>5675</v>
      </c>
      <c r="AD137" s="462" t="s">
        <v>5674</v>
      </c>
      <c r="AE137" s="461"/>
      <c r="AF137" s="461"/>
      <c r="AG137" s="461"/>
      <c r="AH137" s="461"/>
      <c r="AI137" s="460"/>
      <c r="AJ137" s="460"/>
    </row>
    <row r="138" spans="1:36" x14ac:dyDescent="0.3">
      <c r="A138" s="462" t="s">
        <v>5992</v>
      </c>
      <c r="B138" s="462" t="s">
        <v>5682</v>
      </c>
      <c r="C138" s="462" t="s">
        <v>5810</v>
      </c>
      <c r="D138" s="462" t="s">
        <v>5809</v>
      </c>
      <c r="E138" s="462" t="s">
        <v>5681</v>
      </c>
      <c r="F138" s="462" t="s">
        <v>5991</v>
      </c>
      <c r="G138" s="462" t="s">
        <v>5990</v>
      </c>
      <c r="H138" s="462" t="s">
        <v>284</v>
      </c>
      <c r="I138" s="462" t="s">
        <v>284</v>
      </c>
      <c r="J138">
        <v>801196.4</v>
      </c>
      <c r="K138" s="462" t="s">
        <v>284</v>
      </c>
      <c r="L138" s="462" t="s">
        <v>284</v>
      </c>
      <c r="M138" s="463">
        <v>45352</v>
      </c>
      <c r="N138" s="462" t="s">
        <v>6565</v>
      </c>
      <c r="O138" s="463">
        <v>46568</v>
      </c>
      <c r="P138" s="462" t="s">
        <v>5679</v>
      </c>
      <c r="Q138" s="462" t="s">
        <v>5678</v>
      </c>
      <c r="R138" s="462" t="s">
        <v>5679</v>
      </c>
      <c r="S138" s="462" t="s">
        <v>5678</v>
      </c>
      <c r="T138" s="462" t="s">
        <v>5678</v>
      </c>
      <c r="U138" s="462" t="s">
        <v>5677</v>
      </c>
      <c r="V138" s="462" t="s">
        <v>5674</v>
      </c>
      <c r="W138" s="462" t="s">
        <v>5674</v>
      </c>
      <c r="X138" s="462" t="s">
        <v>5989</v>
      </c>
      <c r="Y138" s="461">
        <v>45357</v>
      </c>
      <c r="Z138" s="462" t="s">
        <v>5897</v>
      </c>
      <c r="AA138" s="461">
        <v>45352</v>
      </c>
      <c r="AB138" s="461">
        <v>46446</v>
      </c>
      <c r="AC138" s="462" t="s">
        <v>5675</v>
      </c>
      <c r="AD138" s="462" t="s">
        <v>5674</v>
      </c>
      <c r="AE138" s="461"/>
      <c r="AF138" s="461"/>
      <c r="AG138" s="461"/>
      <c r="AH138" s="461"/>
      <c r="AI138" s="460"/>
      <c r="AJ138" s="460"/>
    </row>
    <row r="139" spans="1:36" x14ac:dyDescent="0.3">
      <c r="A139" s="462" t="s">
        <v>5988</v>
      </c>
      <c r="B139" s="462" t="s">
        <v>5811</v>
      </c>
      <c r="C139" s="462" t="s">
        <v>5984</v>
      </c>
      <c r="D139" s="462" t="s">
        <v>5987</v>
      </c>
      <c r="E139" s="462" t="s">
        <v>5681</v>
      </c>
      <c r="F139" s="462" t="s">
        <v>5986</v>
      </c>
      <c r="G139" s="462" t="s">
        <v>5985</v>
      </c>
      <c r="H139" s="462" t="s">
        <v>284</v>
      </c>
      <c r="I139" s="462" t="s">
        <v>284</v>
      </c>
      <c r="J139">
        <v>498845</v>
      </c>
      <c r="K139" s="462" t="s">
        <v>284</v>
      </c>
      <c r="L139" s="462" t="s">
        <v>284</v>
      </c>
      <c r="M139" s="463">
        <v>45444</v>
      </c>
      <c r="N139" s="462" t="s">
        <v>1791</v>
      </c>
      <c r="O139" s="463">
        <v>46661</v>
      </c>
      <c r="P139" s="462" t="s">
        <v>5679</v>
      </c>
      <c r="Q139" s="462" t="s">
        <v>5678</v>
      </c>
      <c r="R139" s="462" t="s">
        <v>5679</v>
      </c>
      <c r="S139" s="462" t="s">
        <v>5678</v>
      </c>
      <c r="T139" s="462" t="s">
        <v>5678</v>
      </c>
      <c r="U139" s="462" t="s">
        <v>5677</v>
      </c>
      <c r="V139" s="462" t="s">
        <v>5674</v>
      </c>
      <c r="W139" s="462" t="s">
        <v>5674</v>
      </c>
      <c r="X139" s="462" t="s">
        <v>5984</v>
      </c>
      <c r="Y139" s="461">
        <v>45468</v>
      </c>
      <c r="Z139" s="462" t="s">
        <v>5676</v>
      </c>
      <c r="AA139" s="461">
        <v>45444</v>
      </c>
      <c r="AB139" s="461">
        <v>46661</v>
      </c>
      <c r="AC139" s="462" t="s">
        <v>5675</v>
      </c>
      <c r="AD139" s="462" t="s">
        <v>5674</v>
      </c>
      <c r="AE139" s="461"/>
      <c r="AF139" s="461"/>
      <c r="AG139" s="461"/>
      <c r="AH139" s="461"/>
      <c r="AI139" s="460"/>
      <c r="AJ139" s="460"/>
    </row>
    <row r="140" spans="1:36" x14ac:dyDescent="0.3">
      <c r="A140" s="462" t="s">
        <v>5981</v>
      </c>
      <c r="B140" s="462" t="s">
        <v>5701</v>
      </c>
      <c r="C140" s="462" t="s">
        <v>5700</v>
      </c>
      <c r="D140" s="462" t="s">
        <v>5699</v>
      </c>
      <c r="E140" s="462" t="s">
        <v>5681</v>
      </c>
      <c r="F140" s="462" t="s">
        <v>5980</v>
      </c>
      <c r="G140" s="462" t="s">
        <v>5674</v>
      </c>
      <c r="H140" s="462" t="s">
        <v>284</v>
      </c>
      <c r="I140" s="462" t="s">
        <v>284</v>
      </c>
      <c r="J140">
        <v>1456968.2100000002</v>
      </c>
      <c r="K140" s="462" t="s">
        <v>284</v>
      </c>
      <c r="L140" s="462" t="s">
        <v>284</v>
      </c>
      <c r="M140" s="463">
        <v>45292</v>
      </c>
      <c r="N140" s="462" t="s">
        <v>65</v>
      </c>
      <c r="O140" s="463">
        <v>46752</v>
      </c>
      <c r="P140" s="462" t="s">
        <v>5679</v>
      </c>
      <c r="Q140" s="462" t="s">
        <v>5678</v>
      </c>
      <c r="R140" s="462" t="s">
        <v>5679</v>
      </c>
      <c r="S140" s="462" t="s">
        <v>5678</v>
      </c>
      <c r="T140" s="462" t="s">
        <v>5678</v>
      </c>
      <c r="U140" s="462" t="s">
        <v>5677</v>
      </c>
      <c r="V140" s="462" t="s">
        <v>5674</v>
      </c>
      <c r="W140" s="462" t="s">
        <v>5674</v>
      </c>
      <c r="X140" s="462" t="s">
        <v>5983</v>
      </c>
      <c r="Y140" s="461">
        <v>45546</v>
      </c>
      <c r="Z140" s="462" t="s">
        <v>5676</v>
      </c>
      <c r="AA140" s="461">
        <v>45546</v>
      </c>
      <c r="AB140" s="461">
        <v>46752</v>
      </c>
      <c r="AC140" s="462" t="s">
        <v>5675</v>
      </c>
      <c r="AD140" s="462" t="s">
        <v>5674</v>
      </c>
      <c r="AE140" s="461"/>
      <c r="AF140" s="461"/>
      <c r="AG140" s="461"/>
      <c r="AH140" s="461"/>
      <c r="AI140" s="460"/>
      <c r="AJ140" s="460"/>
    </row>
    <row r="141" spans="1:36" x14ac:dyDescent="0.3">
      <c r="A141" s="462" t="s">
        <v>5981</v>
      </c>
      <c r="B141" s="462" t="s">
        <v>5701</v>
      </c>
      <c r="C141" s="462" t="s">
        <v>5700</v>
      </c>
      <c r="D141" s="462" t="s">
        <v>5699</v>
      </c>
      <c r="E141" s="462" t="s">
        <v>5681</v>
      </c>
      <c r="F141" s="462" t="s">
        <v>5980</v>
      </c>
      <c r="G141" s="462" t="s">
        <v>5674</v>
      </c>
      <c r="H141" s="462" t="s">
        <v>284</v>
      </c>
      <c r="I141" s="462" t="s">
        <v>284</v>
      </c>
      <c r="J141">
        <v>1456968.2100000002</v>
      </c>
      <c r="K141" s="462" t="s">
        <v>284</v>
      </c>
      <c r="L141" s="462" t="s">
        <v>284</v>
      </c>
      <c r="M141" s="463">
        <v>45292</v>
      </c>
      <c r="N141" s="462" t="s">
        <v>65</v>
      </c>
      <c r="O141" s="463">
        <v>46752</v>
      </c>
      <c r="P141" s="462" t="s">
        <v>5679</v>
      </c>
      <c r="Q141" s="462" t="s">
        <v>5678</v>
      </c>
      <c r="R141" s="462" t="s">
        <v>5679</v>
      </c>
      <c r="S141" s="462" t="s">
        <v>5678</v>
      </c>
      <c r="T141" s="462" t="s">
        <v>5678</v>
      </c>
      <c r="U141" s="462" t="s">
        <v>5677</v>
      </c>
      <c r="V141" s="462" t="s">
        <v>5674</v>
      </c>
      <c r="W141" s="462" t="s">
        <v>5674</v>
      </c>
      <c r="X141" s="462" t="s">
        <v>5982</v>
      </c>
      <c r="Y141" s="461">
        <v>45574</v>
      </c>
      <c r="Z141" s="462" t="s">
        <v>5676</v>
      </c>
      <c r="AA141" s="461">
        <v>45574</v>
      </c>
      <c r="AB141" s="461">
        <v>46752</v>
      </c>
      <c r="AC141" s="462" t="s">
        <v>5675</v>
      </c>
      <c r="AD141" s="462" t="s">
        <v>5674</v>
      </c>
      <c r="AE141" s="461"/>
      <c r="AF141" s="461"/>
      <c r="AG141" s="461"/>
      <c r="AH141" s="461"/>
      <c r="AI141" s="460"/>
      <c r="AJ141" s="460"/>
    </row>
    <row r="142" spans="1:36" x14ac:dyDescent="0.3">
      <c r="A142" s="462" t="s">
        <v>5981</v>
      </c>
      <c r="B142" s="462" t="s">
        <v>5701</v>
      </c>
      <c r="C142" s="462" t="s">
        <v>5700</v>
      </c>
      <c r="D142" s="462" t="s">
        <v>5699</v>
      </c>
      <c r="E142" s="462" t="s">
        <v>5681</v>
      </c>
      <c r="F142" s="462" t="s">
        <v>5980</v>
      </c>
      <c r="G142" s="462" t="s">
        <v>5674</v>
      </c>
      <c r="H142" s="462" t="s">
        <v>284</v>
      </c>
      <c r="I142" s="462" t="s">
        <v>284</v>
      </c>
      <c r="J142">
        <v>1456968.2100000002</v>
      </c>
      <c r="K142" s="462" t="s">
        <v>284</v>
      </c>
      <c r="L142" s="462" t="s">
        <v>284</v>
      </c>
      <c r="M142" s="463">
        <v>45292</v>
      </c>
      <c r="N142" s="462" t="s">
        <v>65</v>
      </c>
      <c r="O142" s="463">
        <v>46752</v>
      </c>
      <c r="P142" s="462" t="s">
        <v>5679</v>
      </c>
      <c r="Q142" s="462" t="s">
        <v>5678</v>
      </c>
      <c r="R142" s="462" t="s">
        <v>5679</v>
      </c>
      <c r="S142" s="462" t="s">
        <v>5678</v>
      </c>
      <c r="T142" s="462" t="s">
        <v>5678</v>
      </c>
      <c r="U142" s="462" t="s">
        <v>5677</v>
      </c>
      <c r="V142" s="462" t="s">
        <v>5674</v>
      </c>
      <c r="W142" s="462" t="s">
        <v>5674</v>
      </c>
      <c r="X142" s="462" t="s">
        <v>5700</v>
      </c>
      <c r="Y142" s="461">
        <v>45292</v>
      </c>
      <c r="Z142" s="462" t="s">
        <v>5979</v>
      </c>
      <c r="AA142" s="461">
        <v>45292</v>
      </c>
      <c r="AB142" s="461">
        <v>46752</v>
      </c>
      <c r="AC142" s="462" t="s">
        <v>5675</v>
      </c>
      <c r="AD142" s="462" t="s">
        <v>5674</v>
      </c>
      <c r="AE142" s="461"/>
      <c r="AF142" s="461"/>
      <c r="AG142" s="461"/>
      <c r="AH142" s="461"/>
      <c r="AI142" s="460"/>
      <c r="AJ142" s="460"/>
    </row>
    <row r="143" spans="1:36" x14ac:dyDescent="0.3">
      <c r="A143" s="462" t="s">
        <v>5978</v>
      </c>
      <c r="B143" s="462" t="s">
        <v>5693</v>
      </c>
      <c r="C143" s="462" t="s">
        <v>5977</v>
      </c>
      <c r="D143" s="462" t="s">
        <v>5976</v>
      </c>
      <c r="E143" s="462" t="s">
        <v>5681</v>
      </c>
      <c r="F143" s="462" t="s">
        <v>5975</v>
      </c>
      <c r="G143" s="462" t="s">
        <v>5674</v>
      </c>
      <c r="H143" s="462" t="s">
        <v>284</v>
      </c>
      <c r="I143" s="462" t="s">
        <v>284</v>
      </c>
      <c r="J143">
        <v>213371</v>
      </c>
      <c r="K143" s="462" t="s">
        <v>284</v>
      </c>
      <c r="L143" s="462" t="s">
        <v>284</v>
      </c>
      <c r="M143" s="463">
        <v>44972</v>
      </c>
      <c r="N143" s="462" t="s">
        <v>5974</v>
      </c>
      <c r="O143" s="463">
        <v>47847</v>
      </c>
      <c r="P143" s="462" t="s">
        <v>5679</v>
      </c>
      <c r="Q143" s="462" t="s">
        <v>5678</v>
      </c>
      <c r="R143" s="462" t="s">
        <v>5679</v>
      </c>
      <c r="S143" s="462" t="s">
        <v>5678</v>
      </c>
      <c r="T143" s="462" t="s">
        <v>5678</v>
      </c>
      <c r="U143" s="462" t="s">
        <v>5677</v>
      </c>
      <c r="V143" s="462" t="s">
        <v>5674</v>
      </c>
      <c r="W143" s="462" t="s">
        <v>5674</v>
      </c>
      <c r="X143" s="462" t="s">
        <v>5973</v>
      </c>
      <c r="Y143" s="461">
        <v>45113</v>
      </c>
      <c r="Z143" s="462" t="s">
        <v>5676</v>
      </c>
      <c r="AA143" s="461">
        <v>44972</v>
      </c>
      <c r="AB143" s="461">
        <v>47847</v>
      </c>
      <c r="AC143" s="462" t="s">
        <v>5675</v>
      </c>
      <c r="AD143" s="462" t="s">
        <v>5674</v>
      </c>
      <c r="AE143" s="461"/>
      <c r="AF143" s="461"/>
      <c r="AG143" s="461"/>
      <c r="AH143" s="461"/>
      <c r="AI143" s="460"/>
      <c r="AJ143" s="460"/>
    </row>
    <row r="144" spans="1:36" x14ac:dyDescent="0.3">
      <c r="A144" s="462" t="s">
        <v>7749</v>
      </c>
      <c r="B144" s="462" t="s">
        <v>5738</v>
      </c>
      <c r="C144" s="462" t="s">
        <v>5738</v>
      </c>
      <c r="D144" s="462" t="s">
        <v>5738</v>
      </c>
      <c r="E144" s="462" t="s">
        <v>5681</v>
      </c>
      <c r="F144" s="462" t="s">
        <v>5738</v>
      </c>
      <c r="G144" s="462" t="s">
        <v>5738</v>
      </c>
      <c r="H144" s="462" t="s">
        <v>284</v>
      </c>
      <c r="I144" s="462" t="s">
        <v>284</v>
      </c>
      <c r="J144">
        <v>330000</v>
      </c>
      <c r="K144" s="462" t="s">
        <v>284</v>
      </c>
      <c r="L144" s="462" t="s">
        <v>284</v>
      </c>
      <c r="M144" s="463">
        <v>45036</v>
      </c>
      <c r="N144" s="462" t="s">
        <v>5740</v>
      </c>
      <c r="O144" s="463">
        <v>45663</v>
      </c>
      <c r="P144" s="462" t="s">
        <v>5679</v>
      </c>
      <c r="Q144" s="462" t="s">
        <v>5678</v>
      </c>
      <c r="R144" s="462" t="s">
        <v>5679</v>
      </c>
      <c r="S144" s="462" t="s">
        <v>5678</v>
      </c>
      <c r="T144" s="462" t="s">
        <v>5678</v>
      </c>
      <c r="U144" s="462" t="s">
        <v>5737</v>
      </c>
      <c r="V144" s="462" t="s">
        <v>5674</v>
      </c>
      <c r="W144" s="462" t="s">
        <v>5674</v>
      </c>
      <c r="X144" s="462" t="s">
        <v>5880</v>
      </c>
      <c r="Y144" s="461">
        <v>44995</v>
      </c>
      <c r="Z144" s="462" t="s">
        <v>5676</v>
      </c>
      <c r="AA144" s="461">
        <v>44995</v>
      </c>
      <c r="AB144" s="461">
        <v>46325</v>
      </c>
      <c r="AC144" s="462" t="s">
        <v>5675</v>
      </c>
      <c r="AD144" s="462" t="s">
        <v>5674</v>
      </c>
      <c r="AE144" s="461"/>
      <c r="AF144" s="461"/>
      <c r="AG144" s="461"/>
      <c r="AH144" s="461"/>
      <c r="AI144" s="460"/>
      <c r="AJ144" s="460"/>
    </row>
    <row r="145" spans="1:36" x14ac:dyDescent="0.3">
      <c r="A145" s="462" t="s">
        <v>5972</v>
      </c>
      <c r="B145" s="462" t="s">
        <v>5693</v>
      </c>
      <c r="C145" s="462" t="s">
        <v>5970</v>
      </c>
      <c r="D145" s="462" t="s">
        <v>5971</v>
      </c>
      <c r="E145" s="462" t="s">
        <v>5681</v>
      </c>
      <c r="F145" s="462" t="s">
        <v>5849</v>
      </c>
      <c r="G145" s="462" t="s">
        <v>5674</v>
      </c>
      <c r="H145" s="462" t="s">
        <v>284</v>
      </c>
      <c r="I145" s="462" t="s">
        <v>284</v>
      </c>
      <c r="J145">
        <v>4526100.72</v>
      </c>
      <c r="K145" s="462" t="s">
        <v>284</v>
      </c>
      <c r="L145" s="462" t="s">
        <v>284</v>
      </c>
      <c r="M145" s="463">
        <v>45128</v>
      </c>
      <c r="N145" s="462" t="s">
        <v>272</v>
      </c>
      <c r="O145" s="463">
        <v>46934</v>
      </c>
      <c r="P145" s="462" t="s">
        <v>5679</v>
      </c>
      <c r="Q145" s="462" t="s">
        <v>5678</v>
      </c>
      <c r="R145" s="462" t="s">
        <v>5679</v>
      </c>
      <c r="S145" s="462" t="s">
        <v>5678</v>
      </c>
      <c r="T145" s="462" t="s">
        <v>5678</v>
      </c>
      <c r="U145" s="462" t="s">
        <v>5677</v>
      </c>
      <c r="V145" s="462" t="s">
        <v>5674</v>
      </c>
      <c r="W145" s="462" t="s">
        <v>5674</v>
      </c>
      <c r="X145" s="462" t="s">
        <v>5970</v>
      </c>
      <c r="Y145" s="461">
        <v>45834</v>
      </c>
      <c r="Z145" s="462" t="s">
        <v>5676</v>
      </c>
      <c r="AA145" s="461">
        <v>45108</v>
      </c>
      <c r="AB145" s="461">
        <v>46934</v>
      </c>
      <c r="AC145" s="462" t="s">
        <v>5675</v>
      </c>
      <c r="AD145" s="462" t="s">
        <v>5674</v>
      </c>
      <c r="AE145" s="461"/>
      <c r="AF145" s="461"/>
      <c r="AG145" s="461"/>
      <c r="AH145" s="461"/>
      <c r="AI145" s="460"/>
      <c r="AJ145" s="460"/>
    </row>
    <row r="146" spans="1:36" x14ac:dyDescent="0.3">
      <c r="A146" s="462" t="s">
        <v>6457</v>
      </c>
      <c r="B146" s="462" t="s">
        <v>5706</v>
      </c>
      <c r="C146" s="462" t="s">
        <v>5969</v>
      </c>
      <c r="D146" s="462" t="s">
        <v>5674</v>
      </c>
      <c r="E146" s="462" t="s">
        <v>5681</v>
      </c>
      <c r="F146" s="462" t="s">
        <v>6456</v>
      </c>
      <c r="G146" s="462" t="s">
        <v>6455</v>
      </c>
      <c r="H146" s="462" t="s">
        <v>284</v>
      </c>
      <c r="I146" s="462" t="s">
        <v>284</v>
      </c>
      <c r="J146">
        <v>4860000</v>
      </c>
      <c r="K146" s="462" t="s">
        <v>284</v>
      </c>
      <c r="L146" s="462" t="s">
        <v>284</v>
      </c>
      <c r="M146" s="463">
        <v>45071</v>
      </c>
      <c r="N146" s="462" t="s">
        <v>5896</v>
      </c>
      <c r="O146" s="463">
        <v>46568</v>
      </c>
      <c r="P146" s="462" t="s">
        <v>5679</v>
      </c>
      <c r="Q146" s="462" t="s">
        <v>5678</v>
      </c>
      <c r="R146" s="462" t="s">
        <v>5679</v>
      </c>
      <c r="S146" s="462" t="s">
        <v>5678</v>
      </c>
      <c r="T146" s="462" t="s">
        <v>5678</v>
      </c>
      <c r="U146" s="462" t="s">
        <v>5677</v>
      </c>
      <c r="V146" s="462" t="s">
        <v>5674</v>
      </c>
      <c r="W146" s="462" t="s">
        <v>5674</v>
      </c>
      <c r="X146" s="462" t="s">
        <v>5969</v>
      </c>
      <c r="Y146" s="461">
        <v>45071</v>
      </c>
      <c r="Z146" s="462" t="s">
        <v>5676</v>
      </c>
      <c r="AA146" s="461">
        <v>45071</v>
      </c>
      <c r="AB146" s="461">
        <v>46751</v>
      </c>
      <c r="AC146" s="462" t="s">
        <v>5675</v>
      </c>
      <c r="AD146" s="462" t="s">
        <v>5674</v>
      </c>
      <c r="AE146" s="461"/>
      <c r="AF146" s="461"/>
      <c r="AG146" s="461"/>
      <c r="AH146" s="461"/>
      <c r="AI146" s="460"/>
      <c r="AJ146" s="460"/>
    </row>
    <row r="147" spans="1:36" x14ac:dyDescent="0.3">
      <c r="A147" s="462" t="s">
        <v>5967</v>
      </c>
      <c r="B147" s="462" t="s">
        <v>5682</v>
      </c>
      <c r="C147" s="462" t="s">
        <v>5810</v>
      </c>
      <c r="D147" s="462" t="s">
        <v>5809</v>
      </c>
      <c r="E147" s="462" t="s">
        <v>5681</v>
      </c>
      <c r="F147" s="462" t="s">
        <v>5966</v>
      </c>
      <c r="G147" s="462" t="s">
        <v>5674</v>
      </c>
      <c r="H147" s="462" t="s">
        <v>284</v>
      </c>
      <c r="I147" s="462" t="s">
        <v>284</v>
      </c>
      <c r="J147">
        <v>2006051.8400000001</v>
      </c>
      <c r="K147" s="462" t="s">
        <v>284</v>
      </c>
      <c r="L147" s="462" t="s">
        <v>284</v>
      </c>
      <c r="M147" s="463">
        <v>45352</v>
      </c>
      <c r="N147" s="462" t="s">
        <v>272</v>
      </c>
      <c r="O147" s="463">
        <v>47177</v>
      </c>
      <c r="P147" s="462" t="s">
        <v>5679</v>
      </c>
      <c r="Q147" s="462" t="s">
        <v>5678</v>
      </c>
      <c r="R147" s="462" t="s">
        <v>5679</v>
      </c>
      <c r="S147" s="462" t="s">
        <v>5678</v>
      </c>
      <c r="T147" s="462" t="s">
        <v>5678</v>
      </c>
      <c r="U147" s="462" t="s">
        <v>5677</v>
      </c>
      <c r="V147" s="462" t="s">
        <v>5674</v>
      </c>
      <c r="W147" s="462" t="s">
        <v>5674</v>
      </c>
      <c r="X147" s="462" t="s">
        <v>4628</v>
      </c>
      <c r="Y147" s="461">
        <v>45691</v>
      </c>
      <c r="Z147" s="462" t="s">
        <v>5676</v>
      </c>
      <c r="AA147" s="461">
        <v>45748</v>
      </c>
      <c r="AB147" s="461">
        <v>46812</v>
      </c>
      <c r="AC147" s="462" t="s">
        <v>5675</v>
      </c>
      <c r="AD147" s="462" t="s">
        <v>5674</v>
      </c>
      <c r="AE147" s="461"/>
      <c r="AF147" s="461"/>
      <c r="AG147" s="461"/>
      <c r="AH147" s="461"/>
      <c r="AI147" s="460"/>
      <c r="AJ147" s="460"/>
    </row>
    <row r="148" spans="1:36" x14ac:dyDescent="0.3">
      <c r="A148" s="462" t="s">
        <v>5967</v>
      </c>
      <c r="B148" s="462" t="s">
        <v>5682</v>
      </c>
      <c r="C148" s="462" t="s">
        <v>5810</v>
      </c>
      <c r="D148" s="462" t="s">
        <v>5809</v>
      </c>
      <c r="E148" s="462" t="s">
        <v>5681</v>
      </c>
      <c r="F148" s="462" t="s">
        <v>5966</v>
      </c>
      <c r="G148" s="462" t="s">
        <v>5674</v>
      </c>
      <c r="H148" s="462" t="s">
        <v>284</v>
      </c>
      <c r="I148" s="462" t="s">
        <v>284</v>
      </c>
      <c r="J148">
        <v>2006051.8400000001</v>
      </c>
      <c r="K148" s="462" t="s">
        <v>284</v>
      </c>
      <c r="L148" s="462" t="s">
        <v>284</v>
      </c>
      <c r="M148" s="463">
        <v>45352</v>
      </c>
      <c r="N148" s="462" t="s">
        <v>272</v>
      </c>
      <c r="O148" s="463">
        <v>47177</v>
      </c>
      <c r="P148" s="462" t="s">
        <v>5679</v>
      </c>
      <c r="Q148" s="462" t="s">
        <v>5678</v>
      </c>
      <c r="R148" s="462" t="s">
        <v>5679</v>
      </c>
      <c r="S148" s="462" t="s">
        <v>5678</v>
      </c>
      <c r="T148" s="462" t="s">
        <v>5678</v>
      </c>
      <c r="U148" s="462" t="s">
        <v>5677</v>
      </c>
      <c r="V148" s="462" t="s">
        <v>5674</v>
      </c>
      <c r="W148" s="462" t="s">
        <v>5674</v>
      </c>
      <c r="X148" s="462" t="s">
        <v>952</v>
      </c>
      <c r="Y148" s="461">
        <v>45639</v>
      </c>
      <c r="Z148" s="462" t="s">
        <v>5676</v>
      </c>
      <c r="AA148" s="461">
        <v>45639</v>
      </c>
      <c r="AB148" s="461">
        <v>46812</v>
      </c>
      <c r="AC148" s="462" t="s">
        <v>5675</v>
      </c>
      <c r="AD148" s="462" t="s">
        <v>5674</v>
      </c>
      <c r="AE148" s="461"/>
      <c r="AF148" s="461"/>
      <c r="AG148" s="461"/>
      <c r="AH148" s="461"/>
      <c r="AI148" s="460"/>
      <c r="AJ148" s="460"/>
    </row>
    <row r="149" spans="1:36" x14ac:dyDescent="0.3">
      <c r="A149" s="462" t="s">
        <v>5967</v>
      </c>
      <c r="B149" s="462" t="s">
        <v>5682</v>
      </c>
      <c r="C149" s="462" t="s">
        <v>5810</v>
      </c>
      <c r="D149" s="462" t="s">
        <v>5809</v>
      </c>
      <c r="E149" s="462" t="s">
        <v>5681</v>
      </c>
      <c r="F149" s="462" t="s">
        <v>5966</v>
      </c>
      <c r="G149" s="462" t="s">
        <v>5674</v>
      </c>
      <c r="H149" s="462" t="s">
        <v>284</v>
      </c>
      <c r="I149" s="462" t="s">
        <v>284</v>
      </c>
      <c r="J149">
        <v>2006051.8400000001</v>
      </c>
      <c r="K149" s="462" t="s">
        <v>284</v>
      </c>
      <c r="L149" s="462" t="s">
        <v>284</v>
      </c>
      <c r="M149" s="463">
        <v>45352</v>
      </c>
      <c r="N149" s="462" t="s">
        <v>272</v>
      </c>
      <c r="O149" s="463">
        <v>47177</v>
      </c>
      <c r="P149" s="462" t="s">
        <v>5679</v>
      </c>
      <c r="Q149" s="462" t="s">
        <v>5678</v>
      </c>
      <c r="R149" s="462" t="s">
        <v>5679</v>
      </c>
      <c r="S149" s="462" t="s">
        <v>5678</v>
      </c>
      <c r="T149" s="462" t="s">
        <v>5678</v>
      </c>
      <c r="U149" s="462" t="s">
        <v>5677</v>
      </c>
      <c r="V149" s="462" t="s">
        <v>5674</v>
      </c>
      <c r="W149" s="462" t="s">
        <v>5674</v>
      </c>
      <c r="X149" s="462" t="s">
        <v>5700</v>
      </c>
      <c r="Y149" s="461">
        <v>45352</v>
      </c>
      <c r="Z149" s="462" t="s">
        <v>5676</v>
      </c>
      <c r="AA149" s="461">
        <v>45352</v>
      </c>
      <c r="AB149" s="461">
        <v>46812</v>
      </c>
      <c r="AC149" s="462" t="s">
        <v>5675</v>
      </c>
      <c r="AD149" s="462" t="s">
        <v>5674</v>
      </c>
      <c r="AE149" s="461"/>
      <c r="AF149" s="461"/>
      <c r="AG149" s="461"/>
      <c r="AH149" s="461"/>
      <c r="AI149" s="460"/>
      <c r="AJ149" s="460"/>
    </row>
    <row r="150" spans="1:36" x14ac:dyDescent="0.3">
      <c r="A150" s="462" t="s">
        <v>5967</v>
      </c>
      <c r="B150" s="462" t="s">
        <v>5682</v>
      </c>
      <c r="C150" s="462" t="s">
        <v>5810</v>
      </c>
      <c r="D150" s="462" t="s">
        <v>5809</v>
      </c>
      <c r="E150" s="462" t="s">
        <v>5681</v>
      </c>
      <c r="F150" s="462" t="s">
        <v>5966</v>
      </c>
      <c r="G150" s="462" t="s">
        <v>5674</v>
      </c>
      <c r="H150" s="462" t="s">
        <v>284</v>
      </c>
      <c r="I150" s="462" t="s">
        <v>284</v>
      </c>
      <c r="J150">
        <v>2006051.8400000001</v>
      </c>
      <c r="K150" s="462" t="s">
        <v>284</v>
      </c>
      <c r="L150" s="462" t="s">
        <v>284</v>
      </c>
      <c r="M150" s="463">
        <v>45352</v>
      </c>
      <c r="N150" s="462" t="s">
        <v>272</v>
      </c>
      <c r="O150" s="463">
        <v>47177</v>
      </c>
      <c r="P150" s="462" t="s">
        <v>5679</v>
      </c>
      <c r="Q150" s="462" t="s">
        <v>5678</v>
      </c>
      <c r="R150" s="462" t="s">
        <v>5679</v>
      </c>
      <c r="S150" s="462" t="s">
        <v>5678</v>
      </c>
      <c r="T150" s="462" t="s">
        <v>5678</v>
      </c>
      <c r="U150" s="462" t="s">
        <v>5677</v>
      </c>
      <c r="V150" s="462" t="s">
        <v>5674</v>
      </c>
      <c r="W150" s="462" t="s">
        <v>5674</v>
      </c>
      <c r="X150" s="462" t="s">
        <v>5968</v>
      </c>
      <c r="Y150" s="461">
        <v>45609</v>
      </c>
      <c r="Z150" s="462" t="s">
        <v>5676</v>
      </c>
      <c r="AA150" s="461">
        <v>45618</v>
      </c>
      <c r="AB150" s="461">
        <v>46812</v>
      </c>
      <c r="AC150" s="462" t="s">
        <v>5675</v>
      </c>
      <c r="AD150" s="462" t="s">
        <v>5674</v>
      </c>
      <c r="AE150" s="461"/>
      <c r="AF150" s="461"/>
      <c r="AG150" s="461"/>
      <c r="AH150" s="461"/>
      <c r="AI150" s="460"/>
      <c r="AJ150" s="460"/>
    </row>
    <row r="151" spans="1:36" x14ac:dyDescent="0.3">
      <c r="A151" s="462" t="s">
        <v>5967</v>
      </c>
      <c r="B151" s="462" t="s">
        <v>5682</v>
      </c>
      <c r="C151" s="462" t="s">
        <v>5810</v>
      </c>
      <c r="D151" s="462" t="s">
        <v>5809</v>
      </c>
      <c r="E151" s="462" t="s">
        <v>5681</v>
      </c>
      <c r="F151" s="462" t="s">
        <v>5966</v>
      </c>
      <c r="G151" s="462" t="s">
        <v>5674</v>
      </c>
      <c r="H151" s="462" t="s">
        <v>284</v>
      </c>
      <c r="I151" s="462" t="s">
        <v>284</v>
      </c>
      <c r="J151">
        <v>2006051.8400000001</v>
      </c>
      <c r="K151" s="462" t="s">
        <v>284</v>
      </c>
      <c r="L151" s="462" t="s">
        <v>284</v>
      </c>
      <c r="M151" s="463">
        <v>45352</v>
      </c>
      <c r="N151" s="462" t="s">
        <v>272</v>
      </c>
      <c r="O151" s="463">
        <v>47177</v>
      </c>
      <c r="P151" s="462" t="s">
        <v>5679</v>
      </c>
      <c r="Q151" s="462" t="s">
        <v>5678</v>
      </c>
      <c r="R151" s="462" t="s">
        <v>5679</v>
      </c>
      <c r="S151" s="462" t="s">
        <v>5678</v>
      </c>
      <c r="T151" s="462" t="s">
        <v>5678</v>
      </c>
      <c r="U151" s="462" t="s">
        <v>5677</v>
      </c>
      <c r="V151" s="462" t="s">
        <v>5674</v>
      </c>
      <c r="W151" s="462" t="s">
        <v>5674</v>
      </c>
      <c r="X151" s="462" t="s">
        <v>6035</v>
      </c>
      <c r="Y151" s="461">
        <v>45828</v>
      </c>
      <c r="Z151" s="462" t="s">
        <v>5676</v>
      </c>
      <c r="AA151" s="461">
        <v>45828</v>
      </c>
      <c r="AB151" s="461">
        <v>46812</v>
      </c>
      <c r="AC151" s="462" t="s">
        <v>5675</v>
      </c>
      <c r="AD151" s="462" t="s">
        <v>5674</v>
      </c>
      <c r="AE151" s="461"/>
      <c r="AF151" s="461"/>
      <c r="AG151" s="461"/>
      <c r="AH151" s="461"/>
      <c r="AI151" s="460"/>
      <c r="AJ151" s="460"/>
    </row>
    <row r="152" spans="1:36" x14ac:dyDescent="0.3">
      <c r="A152" s="462" t="s">
        <v>5967</v>
      </c>
      <c r="B152" s="462" t="s">
        <v>5682</v>
      </c>
      <c r="C152" s="462" t="s">
        <v>5810</v>
      </c>
      <c r="D152" s="462" t="s">
        <v>5809</v>
      </c>
      <c r="E152" s="462" t="s">
        <v>5681</v>
      </c>
      <c r="F152" s="462" t="s">
        <v>5966</v>
      </c>
      <c r="G152" s="462" t="s">
        <v>5674</v>
      </c>
      <c r="H152" s="462" t="s">
        <v>284</v>
      </c>
      <c r="I152" s="462" t="s">
        <v>284</v>
      </c>
      <c r="J152">
        <v>2006051.8400000001</v>
      </c>
      <c r="K152" s="462" t="s">
        <v>284</v>
      </c>
      <c r="L152" s="462" t="s">
        <v>284</v>
      </c>
      <c r="M152" s="463">
        <v>45352</v>
      </c>
      <c r="N152" s="462" t="s">
        <v>272</v>
      </c>
      <c r="O152" s="463">
        <v>47177</v>
      </c>
      <c r="P152" s="462" t="s">
        <v>5679</v>
      </c>
      <c r="Q152" s="462" t="s">
        <v>5678</v>
      </c>
      <c r="R152" s="462" t="s">
        <v>5679</v>
      </c>
      <c r="S152" s="462" t="s">
        <v>5678</v>
      </c>
      <c r="T152" s="462" t="s">
        <v>5678</v>
      </c>
      <c r="U152" s="462" t="s">
        <v>5677</v>
      </c>
      <c r="V152" s="462" t="s">
        <v>5674</v>
      </c>
      <c r="W152" s="462" t="s">
        <v>5674</v>
      </c>
      <c r="X152" s="462" t="s">
        <v>6032</v>
      </c>
      <c r="Y152" s="461">
        <v>45910</v>
      </c>
      <c r="Z152" s="462" t="s">
        <v>5676</v>
      </c>
      <c r="AA152" s="461">
        <v>45778</v>
      </c>
      <c r="AB152" s="461">
        <v>46812</v>
      </c>
      <c r="AC152" s="462" t="s">
        <v>5675</v>
      </c>
      <c r="AD152" s="462" t="s">
        <v>5674</v>
      </c>
      <c r="AE152" s="461"/>
      <c r="AF152" s="461"/>
      <c r="AG152" s="461"/>
      <c r="AH152" s="461"/>
      <c r="AI152" s="460"/>
      <c r="AJ152" s="460"/>
    </row>
    <row r="153" spans="1:36" x14ac:dyDescent="0.3">
      <c r="A153" s="462" t="s">
        <v>5967</v>
      </c>
      <c r="B153" s="462" t="s">
        <v>5682</v>
      </c>
      <c r="C153" s="462" t="s">
        <v>5810</v>
      </c>
      <c r="D153" s="462" t="s">
        <v>5809</v>
      </c>
      <c r="E153" s="462" t="s">
        <v>5681</v>
      </c>
      <c r="F153" s="462" t="s">
        <v>5966</v>
      </c>
      <c r="G153" s="462" t="s">
        <v>5674</v>
      </c>
      <c r="H153" s="462" t="s">
        <v>284</v>
      </c>
      <c r="I153" s="462" t="s">
        <v>284</v>
      </c>
      <c r="J153">
        <v>2006051.8400000001</v>
      </c>
      <c r="K153" s="462" t="s">
        <v>284</v>
      </c>
      <c r="L153" s="462" t="s">
        <v>284</v>
      </c>
      <c r="M153" s="463">
        <v>45352</v>
      </c>
      <c r="N153" s="462" t="s">
        <v>272</v>
      </c>
      <c r="O153" s="463">
        <v>47177</v>
      </c>
      <c r="P153" s="462" t="s">
        <v>5679</v>
      </c>
      <c r="Q153" s="462" t="s">
        <v>5678</v>
      </c>
      <c r="R153" s="462" t="s">
        <v>5679</v>
      </c>
      <c r="S153" s="462" t="s">
        <v>5678</v>
      </c>
      <c r="T153" s="462" t="s">
        <v>5678</v>
      </c>
      <c r="U153" s="462" t="s">
        <v>5677</v>
      </c>
      <c r="V153" s="462" t="s">
        <v>5674</v>
      </c>
      <c r="W153" s="462" t="s">
        <v>5674</v>
      </c>
      <c r="X153" s="462" t="s">
        <v>5965</v>
      </c>
      <c r="Y153" s="461">
        <v>45609</v>
      </c>
      <c r="Z153" s="462" t="s">
        <v>5676</v>
      </c>
      <c r="AA153" s="461">
        <v>45609</v>
      </c>
      <c r="AB153" s="461">
        <v>46812</v>
      </c>
      <c r="AC153" s="462" t="s">
        <v>5675</v>
      </c>
      <c r="AD153" s="462" t="s">
        <v>5674</v>
      </c>
      <c r="AE153" s="461"/>
      <c r="AF153" s="461"/>
      <c r="AG153" s="461"/>
      <c r="AH153" s="461"/>
      <c r="AI153" s="460"/>
      <c r="AJ153" s="460"/>
    </row>
    <row r="154" spans="1:36" x14ac:dyDescent="0.3">
      <c r="A154" s="462" t="s">
        <v>5964</v>
      </c>
      <c r="B154" s="462" t="s">
        <v>5811</v>
      </c>
      <c r="C154" s="462" t="s">
        <v>5815</v>
      </c>
      <c r="D154" s="462" t="s">
        <v>5814</v>
      </c>
      <c r="E154" s="462" t="s">
        <v>5681</v>
      </c>
      <c r="F154" s="462" t="s">
        <v>5963</v>
      </c>
      <c r="G154" s="462" t="s">
        <v>5962</v>
      </c>
      <c r="H154" s="462" t="s">
        <v>284</v>
      </c>
      <c r="I154" s="462" t="s">
        <v>284</v>
      </c>
      <c r="J154">
        <v>591890.88</v>
      </c>
      <c r="K154" s="462" t="s">
        <v>284</v>
      </c>
      <c r="L154" s="462" t="s">
        <v>284</v>
      </c>
      <c r="M154" s="463">
        <v>45473</v>
      </c>
      <c r="N154" s="462" t="s">
        <v>5684</v>
      </c>
      <c r="O154" s="463">
        <v>46568</v>
      </c>
      <c r="P154" s="462" t="s">
        <v>5679</v>
      </c>
      <c r="Q154" s="462" t="s">
        <v>5678</v>
      </c>
      <c r="R154" s="462" t="s">
        <v>5679</v>
      </c>
      <c r="S154" s="462" t="s">
        <v>5678</v>
      </c>
      <c r="T154" s="462" t="s">
        <v>5678</v>
      </c>
      <c r="U154" s="462" t="s">
        <v>5677</v>
      </c>
      <c r="V154" s="462" t="s">
        <v>5674</v>
      </c>
      <c r="W154" s="462" t="s">
        <v>5674</v>
      </c>
      <c r="X154" s="462" t="s">
        <v>5815</v>
      </c>
      <c r="Y154" s="461">
        <v>45446</v>
      </c>
      <c r="Z154" s="462" t="s">
        <v>5676</v>
      </c>
      <c r="AA154" s="461">
        <v>45444</v>
      </c>
      <c r="AB154" s="461">
        <v>46539</v>
      </c>
      <c r="AC154" s="462" t="s">
        <v>5675</v>
      </c>
      <c r="AD154" s="462" t="s">
        <v>5674</v>
      </c>
      <c r="AE154" s="461"/>
      <c r="AF154" s="461"/>
      <c r="AG154" s="461"/>
      <c r="AH154" s="461"/>
      <c r="AI154" s="460"/>
      <c r="AJ154" s="460"/>
    </row>
    <row r="155" spans="1:36" x14ac:dyDescent="0.3">
      <c r="A155" s="462" t="s">
        <v>5960</v>
      </c>
      <c r="B155" s="462" t="s">
        <v>5706</v>
      </c>
      <c r="C155" s="462" t="s">
        <v>952</v>
      </c>
      <c r="D155" s="462" t="s">
        <v>5959</v>
      </c>
      <c r="E155" s="462" t="s">
        <v>5681</v>
      </c>
      <c r="F155" s="462" t="s">
        <v>5958</v>
      </c>
      <c r="G155" s="462" t="s">
        <v>5674</v>
      </c>
      <c r="H155" s="462" t="s">
        <v>284</v>
      </c>
      <c r="I155" s="462" t="s">
        <v>284</v>
      </c>
      <c r="J155">
        <v>269041</v>
      </c>
      <c r="K155" s="462" t="s">
        <v>284</v>
      </c>
      <c r="L155" s="462" t="s">
        <v>284</v>
      </c>
      <c r="M155" s="463">
        <v>44963</v>
      </c>
      <c r="N155" s="462" t="s">
        <v>5786</v>
      </c>
      <c r="O155" s="463">
        <v>46241</v>
      </c>
      <c r="P155" s="462" t="s">
        <v>5679</v>
      </c>
      <c r="Q155" s="462" t="s">
        <v>5678</v>
      </c>
      <c r="R155" s="462" t="s">
        <v>5679</v>
      </c>
      <c r="S155" s="462" t="s">
        <v>5678</v>
      </c>
      <c r="T155" s="462" t="s">
        <v>5678</v>
      </c>
      <c r="U155" s="462" t="s">
        <v>5677</v>
      </c>
      <c r="V155" s="462" t="s">
        <v>5674</v>
      </c>
      <c r="W155" s="462" t="s">
        <v>5674</v>
      </c>
      <c r="X155" s="462" t="s">
        <v>952</v>
      </c>
      <c r="Y155" s="461">
        <v>45082</v>
      </c>
      <c r="Z155" s="462" t="s">
        <v>5676</v>
      </c>
      <c r="AA155" s="461">
        <v>44963</v>
      </c>
      <c r="AB155" s="461">
        <v>46241</v>
      </c>
      <c r="AC155" s="462" t="s">
        <v>5675</v>
      </c>
      <c r="AD155" s="462" t="s">
        <v>5674</v>
      </c>
      <c r="AE155" s="461"/>
      <c r="AF155" s="461"/>
      <c r="AG155" s="461"/>
      <c r="AH155" s="461"/>
      <c r="AI155" s="460"/>
      <c r="AJ155" s="460"/>
    </row>
    <row r="156" spans="1:36" x14ac:dyDescent="0.3">
      <c r="A156" s="462" t="s">
        <v>5957</v>
      </c>
      <c r="B156" s="462" t="s">
        <v>5682</v>
      </c>
      <c r="C156" s="462" t="s">
        <v>5805</v>
      </c>
      <c r="D156" s="462" t="s">
        <v>5804</v>
      </c>
      <c r="E156" s="462" t="s">
        <v>5681</v>
      </c>
      <c r="F156" s="462" t="s">
        <v>5956</v>
      </c>
      <c r="G156" s="462" t="s">
        <v>5955</v>
      </c>
      <c r="H156" s="462" t="s">
        <v>284</v>
      </c>
      <c r="I156" s="462" t="s">
        <v>284</v>
      </c>
      <c r="J156">
        <v>490830.62000000005</v>
      </c>
      <c r="K156" s="462" t="s">
        <v>284</v>
      </c>
      <c r="L156" s="462" t="s">
        <v>284</v>
      </c>
      <c r="M156" s="463">
        <v>45474</v>
      </c>
      <c r="N156" s="462" t="s">
        <v>1781</v>
      </c>
      <c r="O156" s="463">
        <v>46387</v>
      </c>
      <c r="P156" s="462" t="s">
        <v>5679</v>
      </c>
      <c r="Q156" s="462" t="s">
        <v>5678</v>
      </c>
      <c r="R156" s="462" t="s">
        <v>5679</v>
      </c>
      <c r="S156" s="462" t="s">
        <v>5678</v>
      </c>
      <c r="T156" s="462" t="s">
        <v>5678</v>
      </c>
      <c r="U156" s="462" t="s">
        <v>5677</v>
      </c>
      <c r="V156" s="462" t="s">
        <v>5674</v>
      </c>
      <c r="W156" s="462" t="s">
        <v>5674</v>
      </c>
      <c r="X156" s="462" t="s">
        <v>5805</v>
      </c>
      <c r="Y156" s="461">
        <v>45446</v>
      </c>
      <c r="Z156" s="462" t="s">
        <v>5676</v>
      </c>
      <c r="AA156" s="461">
        <v>45474</v>
      </c>
      <c r="AB156" s="461">
        <v>46387</v>
      </c>
      <c r="AC156" s="462" t="s">
        <v>5675</v>
      </c>
      <c r="AD156" s="462" t="s">
        <v>5674</v>
      </c>
      <c r="AE156" s="461"/>
      <c r="AF156" s="461"/>
      <c r="AG156" s="461"/>
      <c r="AH156" s="461"/>
      <c r="AI156" s="460"/>
      <c r="AJ156" s="460"/>
    </row>
    <row r="157" spans="1:36" x14ac:dyDescent="0.3">
      <c r="A157" s="462" t="s">
        <v>5957</v>
      </c>
      <c r="B157" s="462" t="s">
        <v>5682</v>
      </c>
      <c r="C157" s="462" t="s">
        <v>5805</v>
      </c>
      <c r="D157" s="462" t="s">
        <v>5804</v>
      </c>
      <c r="E157" s="462" t="s">
        <v>5681</v>
      </c>
      <c r="F157" s="462" t="s">
        <v>5956</v>
      </c>
      <c r="G157" s="462" t="s">
        <v>5955</v>
      </c>
      <c r="H157" s="462" t="s">
        <v>284</v>
      </c>
      <c r="I157" s="462" t="s">
        <v>284</v>
      </c>
      <c r="J157">
        <v>490830.62000000005</v>
      </c>
      <c r="K157" s="462" t="s">
        <v>284</v>
      </c>
      <c r="L157" s="462" t="s">
        <v>284</v>
      </c>
      <c r="M157" s="463">
        <v>45474</v>
      </c>
      <c r="N157" s="462" t="s">
        <v>1781</v>
      </c>
      <c r="O157" s="463">
        <v>46387</v>
      </c>
      <c r="P157" s="462" t="s">
        <v>5679</v>
      </c>
      <c r="Q157" s="462" t="s">
        <v>5678</v>
      </c>
      <c r="R157" s="462" t="s">
        <v>5679</v>
      </c>
      <c r="S157" s="462" t="s">
        <v>5678</v>
      </c>
      <c r="T157" s="462" t="s">
        <v>5678</v>
      </c>
      <c r="U157" s="462" t="s">
        <v>5677</v>
      </c>
      <c r="V157" s="462" t="s">
        <v>5674</v>
      </c>
      <c r="W157" s="462" t="s">
        <v>5674</v>
      </c>
      <c r="X157" s="462" t="s">
        <v>5886</v>
      </c>
      <c r="Y157" s="461">
        <v>45630</v>
      </c>
      <c r="Z157" s="462" t="s">
        <v>5897</v>
      </c>
      <c r="AA157" s="461">
        <v>45474</v>
      </c>
      <c r="AB157" s="461">
        <v>46387</v>
      </c>
      <c r="AC157" s="462" t="s">
        <v>5675</v>
      </c>
      <c r="AD157" s="462" t="s">
        <v>5674</v>
      </c>
      <c r="AE157" s="461"/>
      <c r="AF157" s="461"/>
      <c r="AG157" s="461"/>
      <c r="AH157" s="461"/>
      <c r="AI157" s="460"/>
      <c r="AJ157" s="460"/>
    </row>
    <row r="158" spans="1:36" x14ac:dyDescent="0.3">
      <c r="A158" s="462" t="s">
        <v>5953</v>
      </c>
      <c r="B158" s="462" t="s">
        <v>5811</v>
      </c>
      <c r="C158" s="462" t="s">
        <v>5952</v>
      </c>
      <c r="D158" s="462" t="s">
        <v>5951</v>
      </c>
      <c r="E158" s="462" t="s">
        <v>5681</v>
      </c>
      <c r="F158" s="462" t="s">
        <v>5950</v>
      </c>
      <c r="G158" s="462" t="s">
        <v>5949</v>
      </c>
      <c r="H158" s="462" t="s">
        <v>284</v>
      </c>
      <c r="I158" s="462" t="s">
        <v>284</v>
      </c>
      <c r="J158">
        <v>2010805.73</v>
      </c>
      <c r="K158" s="462" t="s">
        <v>284</v>
      </c>
      <c r="L158" s="462" t="s">
        <v>284</v>
      </c>
      <c r="M158" s="463">
        <v>45231</v>
      </c>
      <c r="N158" s="462" t="s">
        <v>47</v>
      </c>
      <c r="O158" s="463">
        <v>46326</v>
      </c>
      <c r="P158" s="462" t="s">
        <v>5679</v>
      </c>
      <c r="Q158" s="462" t="s">
        <v>5678</v>
      </c>
      <c r="R158" s="462" t="s">
        <v>5679</v>
      </c>
      <c r="S158" s="462" t="s">
        <v>5678</v>
      </c>
      <c r="T158" s="462" t="s">
        <v>5678</v>
      </c>
      <c r="U158" s="462" t="s">
        <v>5677</v>
      </c>
      <c r="V158" s="462" t="s">
        <v>5674</v>
      </c>
      <c r="W158" s="462" t="s">
        <v>5674</v>
      </c>
      <c r="X158" s="462" t="s">
        <v>5954</v>
      </c>
      <c r="Y158" s="461">
        <v>45267</v>
      </c>
      <c r="Z158" s="462" t="s">
        <v>5676</v>
      </c>
      <c r="AA158" s="461">
        <v>45231</v>
      </c>
      <c r="AB158" s="461">
        <v>46326</v>
      </c>
      <c r="AC158" s="462" t="s">
        <v>5675</v>
      </c>
      <c r="AD158" s="462" t="s">
        <v>5674</v>
      </c>
      <c r="AE158" s="461"/>
      <c r="AF158" s="461"/>
      <c r="AG158" s="461"/>
      <c r="AH158" s="461"/>
      <c r="AI158" s="460"/>
      <c r="AJ158" s="460"/>
    </row>
    <row r="159" spans="1:36" x14ac:dyDescent="0.3">
      <c r="A159" s="462" t="s">
        <v>5953</v>
      </c>
      <c r="B159" s="462" t="s">
        <v>5811</v>
      </c>
      <c r="C159" s="462" t="s">
        <v>5952</v>
      </c>
      <c r="D159" s="462" t="s">
        <v>5951</v>
      </c>
      <c r="E159" s="462" t="s">
        <v>5681</v>
      </c>
      <c r="F159" s="462" t="s">
        <v>5950</v>
      </c>
      <c r="G159" s="462" t="s">
        <v>5949</v>
      </c>
      <c r="H159" s="462" t="s">
        <v>284</v>
      </c>
      <c r="I159" s="462" t="s">
        <v>284</v>
      </c>
      <c r="J159">
        <v>2010805.73</v>
      </c>
      <c r="K159" s="462" t="s">
        <v>284</v>
      </c>
      <c r="L159" s="462" t="s">
        <v>284</v>
      </c>
      <c r="M159" s="463">
        <v>45231</v>
      </c>
      <c r="N159" s="462" t="s">
        <v>47</v>
      </c>
      <c r="O159" s="463">
        <v>46326</v>
      </c>
      <c r="P159" s="462" t="s">
        <v>5679</v>
      </c>
      <c r="Q159" s="462" t="s">
        <v>5678</v>
      </c>
      <c r="R159" s="462" t="s">
        <v>5679</v>
      </c>
      <c r="S159" s="462" t="s">
        <v>5678</v>
      </c>
      <c r="T159" s="462" t="s">
        <v>5678</v>
      </c>
      <c r="U159" s="462" t="s">
        <v>5677</v>
      </c>
      <c r="V159" s="462" t="s">
        <v>5674</v>
      </c>
      <c r="W159" s="462" t="s">
        <v>5674</v>
      </c>
      <c r="X159" s="462" t="s">
        <v>7358</v>
      </c>
      <c r="Y159" s="461">
        <v>45448</v>
      </c>
      <c r="Z159" s="462" t="s">
        <v>5897</v>
      </c>
      <c r="AA159" s="461">
        <v>45231</v>
      </c>
      <c r="AB159" s="461">
        <v>46326</v>
      </c>
      <c r="AC159" s="462" t="s">
        <v>5675</v>
      </c>
      <c r="AD159" s="462" t="s">
        <v>5674</v>
      </c>
      <c r="AE159" s="461"/>
      <c r="AF159" s="461"/>
      <c r="AG159" s="461"/>
      <c r="AH159" s="461"/>
      <c r="AI159" s="460"/>
      <c r="AJ159" s="460"/>
    </row>
    <row r="160" spans="1:36" x14ac:dyDescent="0.3">
      <c r="A160" s="462" t="s">
        <v>5946</v>
      </c>
      <c r="B160" s="462" t="s">
        <v>5693</v>
      </c>
      <c r="C160" s="462" t="s">
        <v>5942</v>
      </c>
      <c r="D160" s="462" t="s">
        <v>5945</v>
      </c>
      <c r="E160" s="462" t="s">
        <v>5681</v>
      </c>
      <c r="F160" s="462" t="s">
        <v>5944</v>
      </c>
      <c r="G160" s="462" t="s">
        <v>5943</v>
      </c>
      <c r="H160" s="462" t="s">
        <v>284</v>
      </c>
      <c r="I160" s="462" t="s">
        <v>284</v>
      </c>
      <c r="J160">
        <v>285826.00200000004</v>
      </c>
      <c r="K160" s="462" t="s">
        <v>284</v>
      </c>
      <c r="L160" s="462" t="s">
        <v>284</v>
      </c>
      <c r="M160" s="463">
        <v>45266</v>
      </c>
      <c r="N160" s="462" t="s">
        <v>5684</v>
      </c>
      <c r="O160" s="463">
        <v>46387</v>
      </c>
      <c r="P160" s="462" t="s">
        <v>5679</v>
      </c>
      <c r="Q160" s="462" t="s">
        <v>5678</v>
      </c>
      <c r="R160" s="462" t="s">
        <v>5679</v>
      </c>
      <c r="S160" s="462" t="s">
        <v>5678</v>
      </c>
      <c r="T160" s="462" t="s">
        <v>5678</v>
      </c>
      <c r="U160" s="462" t="s">
        <v>5677</v>
      </c>
      <c r="V160" s="462" t="s">
        <v>5674</v>
      </c>
      <c r="W160" s="462" t="s">
        <v>5674</v>
      </c>
      <c r="X160" s="462" t="s">
        <v>5886</v>
      </c>
      <c r="Y160" s="461">
        <v>45825</v>
      </c>
      <c r="Z160" s="462" t="s">
        <v>5676</v>
      </c>
      <c r="AA160" s="461">
        <v>45383</v>
      </c>
      <c r="AB160" s="461">
        <v>46172</v>
      </c>
      <c r="AC160" s="462" t="s">
        <v>5675</v>
      </c>
      <c r="AD160" s="462" t="s">
        <v>5674</v>
      </c>
      <c r="AE160" s="461"/>
      <c r="AF160" s="461"/>
      <c r="AG160" s="461"/>
      <c r="AH160" s="461"/>
      <c r="AI160" s="460"/>
      <c r="AJ160" s="460"/>
    </row>
    <row r="161" spans="1:36" x14ac:dyDescent="0.3">
      <c r="A161" s="462" t="s">
        <v>5941</v>
      </c>
      <c r="B161" s="462" t="s">
        <v>5693</v>
      </c>
      <c r="C161" s="462" t="s">
        <v>5938</v>
      </c>
      <c r="D161" s="462" t="s">
        <v>5940</v>
      </c>
      <c r="E161" s="462" t="s">
        <v>5681</v>
      </c>
      <c r="F161" s="462" t="s">
        <v>5939</v>
      </c>
      <c r="G161" s="462" t="s">
        <v>5674</v>
      </c>
      <c r="H161" s="462" t="s">
        <v>284</v>
      </c>
      <c r="I161" s="462" t="s">
        <v>284</v>
      </c>
      <c r="J161">
        <v>8560000</v>
      </c>
      <c r="K161" s="462" t="s">
        <v>284</v>
      </c>
      <c r="L161" s="462" t="s">
        <v>284</v>
      </c>
      <c r="M161" s="463">
        <v>45106</v>
      </c>
      <c r="N161" s="462" t="s">
        <v>5753</v>
      </c>
      <c r="O161" s="463">
        <v>46568</v>
      </c>
      <c r="P161" s="462" t="s">
        <v>5679</v>
      </c>
      <c r="Q161" s="462" t="s">
        <v>5678</v>
      </c>
      <c r="R161" s="462" t="s">
        <v>5679</v>
      </c>
      <c r="S161" s="462" t="s">
        <v>5679</v>
      </c>
      <c r="T161" s="462" t="s">
        <v>5678</v>
      </c>
      <c r="U161" s="462" t="s">
        <v>5677</v>
      </c>
      <c r="V161" s="462" t="s">
        <v>5674</v>
      </c>
      <c r="W161" s="462" t="s">
        <v>5674</v>
      </c>
      <c r="X161" s="462" t="s">
        <v>5938</v>
      </c>
      <c r="Y161" s="461">
        <v>45106</v>
      </c>
      <c r="Z161" s="462" t="s">
        <v>5676</v>
      </c>
      <c r="AA161" s="461">
        <v>45106</v>
      </c>
      <c r="AB161" s="461">
        <v>46387</v>
      </c>
      <c r="AC161" s="462" t="s">
        <v>5675</v>
      </c>
      <c r="AD161" s="462" t="s">
        <v>5674</v>
      </c>
      <c r="AE161" s="461"/>
      <c r="AF161" s="461"/>
      <c r="AG161" s="461"/>
      <c r="AH161" s="461"/>
      <c r="AI161" s="460"/>
      <c r="AJ161" s="460"/>
    </row>
    <row r="162" spans="1:36" x14ac:dyDescent="0.3">
      <c r="A162" s="462" t="s">
        <v>5937</v>
      </c>
      <c r="B162" s="462" t="s">
        <v>5723</v>
      </c>
      <c r="C162" s="462" t="s">
        <v>5722</v>
      </c>
      <c r="D162" s="462" t="s">
        <v>5721</v>
      </c>
      <c r="E162" s="462" t="s">
        <v>5681</v>
      </c>
      <c r="F162" s="462" t="s">
        <v>5936</v>
      </c>
      <c r="G162" s="462" t="s">
        <v>5674</v>
      </c>
      <c r="H162" s="462" t="s">
        <v>284</v>
      </c>
      <c r="I162" s="462" t="s">
        <v>284</v>
      </c>
      <c r="J162">
        <v>1214094.3599999999</v>
      </c>
      <c r="K162" s="462" t="s">
        <v>284</v>
      </c>
      <c r="L162" s="462" t="s">
        <v>284</v>
      </c>
      <c r="M162" s="463">
        <v>45712</v>
      </c>
      <c r="N162" s="462" t="s">
        <v>5753</v>
      </c>
      <c r="O162" s="463">
        <v>47172</v>
      </c>
      <c r="P162" s="462" t="s">
        <v>5679</v>
      </c>
      <c r="Q162" s="462" t="s">
        <v>5678</v>
      </c>
      <c r="R162" s="462" t="s">
        <v>5679</v>
      </c>
      <c r="S162" s="462" t="s">
        <v>5678</v>
      </c>
      <c r="T162" s="462" t="s">
        <v>5678</v>
      </c>
      <c r="U162" s="462" t="s">
        <v>5677</v>
      </c>
      <c r="V162" s="462" t="s">
        <v>5674</v>
      </c>
      <c r="W162" s="462" t="s">
        <v>5674</v>
      </c>
      <c r="X162" s="462" t="s">
        <v>5935</v>
      </c>
      <c r="Y162" s="461">
        <v>45698</v>
      </c>
      <c r="Z162" s="462" t="s">
        <v>5676</v>
      </c>
      <c r="AA162" s="461">
        <v>45698</v>
      </c>
      <c r="AB162" s="461">
        <v>47159</v>
      </c>
      <c r="AC162" s="462" t="s">
        <v>5675</v>
      </c>
      <c r="AD162" s="462" t="s">
        <v>5674</v>
      </c>
      <c r="AE162" s="461"/>
      <c r="AF162" s="461"/>
      <c r="AG162" s="461"/>
      <c r="AH162" s="461"/>
      <c r="AI162" s="460"/>
      <c r="AJ162" s="460"/>
    </row>
    <row r="163" spans="1:36" x14ac:dyDescent="0.3">
      <c r="A163" s="462" t="s">
        <v>5934</v>
      </c>
      <c r="B163" s="462" t="s">
        <v>5693</v>
      </c>
      <c r="C163" s="462" t="s">
        <v>5932</v>
      </c>
      <c r="D163" s="462" t="s">
        <v>5674</v>
      </c>
      <c r="E163" s="462" t="s">
        <v>5681</v>
      </c>
      <c r="F163" s="462" t="s">
        <v>5933</v>
      </c>
      <c r="G163" s="462" t="s">
        <v>5674</v>
      </c>
      <c r="H163" s="462" t="s">
        <v>284</v>
      </c>
      <c r="I163" s="462" t="s">
        <v>284</v>
      </c>
      <c r="J163">
        <v>3188265.003</v>
      </c>
      <c r="K163" s="462" t="s">
        <v>284</v>
      </c>
      <c r="L163" s="462" t="s">
        <v>284</v>
      </c>
      <c r="M163" s="463">
        <v>45083</v>
      </c>
      <c r="N163" s="462" t="s">
        <v>5786</v>
      </c>
      <c r="O163" s="463">
        <v>46387</v>
      </c>
      <c r="P163" s="462" t="s">
        <v>5679</v>
      </c>
      <c r="Q163" s="462" t="s">
        <v>5678</v>
      </c>
      <c r="R163" s="462" t="s">
        <v>5679</v>
      </c>
      <c r="S163" s="462" t="s">
        <v>5678</v>
      </c>
      <c r="T163" s="462" t="s">
        <v>5678</v>
      </c>
      <c r="U163" s="462" t="s">
        <v>5677</v>
      </c>
      <c r="V163" s="462" t="s">
        <v>5674</v>
      </c>
      <c r="W163" s="462" t="s">
        <v>5674</v>
      </c>
      <c r="X163" s="462" t="s">
        <v>5932</v>
      </c>
      <c r="Y163" s="461">
        <v>45083</v>
      </c>
      <c r="Z163" s="462" t="s">
        <v>5676</v>
      </c>
      <c r="AA163" s="461">
        <v>45083</v>
      </c>
      <c r="AB163" s="461">
        <v>46387</v>
      </c>
      <c r="AC163" s="462" t="s">
        <v>5675</v>
      </c>
      <c r="AD163" s="462" t="s">
        <v>5674</v>
      </c>
      <c r="AE163" s="461"/>
      <c r="AF163" s="461"/>
      <c r="AG163" s="461"/>
      <c r="AH163" s="461"/>
      <c r="AI163" s="460"/>
      <c r="AJ163" s="460"/>
    </row>
    <row r="164" spans="1:36" x14ac:dyDescent="0.3">
      <c r="A164" s="462" t="s">
        <v>5931</v>
      </c>
      <c r="B164" s="462" t="s">
        <v>5723</v>
      </c>
      <c r="C164" s="462" t="s">
        <v>5722</v>
      </c>
      <c r="D164" s="462" t="s">
        <v>5721</v>
      </c>
      <c r="E164" s="462" t="s">
        <v>5681</v>
      </c>
      <c r="F164" s="462" t="s">
        <v>5930</v>
      </c>
      <c r="G164" s="462" t="s">
        <v>5674</v>
      </c>
      <c r="H164" s="462" t="s">
        <v>284</v>
      </c>
      <c r="I164" s="462" t="s">
        <v>284</v>
      </c>
      <c r="J164">
        <v>1191327.79</v>
      </c>
      <c r="K164" s="462" t="s">
        <v>284</v>
      </c>
      <c r="L164" s="462" t="s">
        <v>284</v>
      </c>
      <c r="M164" s="463">
        <v>45658</v>
      </c>
      <c r="N164" s="462" t="s">
        <v>272</v>
      </c>
      <c r="O164" s="463">
        <v>47483</v>
      </c>
      <c r="P164" s="462" t="s">
        <v>5679</v>
      </c>
      <c r="Q164" s="462" t="s">
        <v>5678</v>
      </c>
      <c r="R164" s="462" t="s">
        <v>5679</v>
      </c>
      <c r="S164" s="462" t="s">
        <v>5678</v>
      </c>
      <c r="T164" s="462" t="s">
        <v>5678</v>
      </c>
      <c r="U164" s="462" t="s">
        <v>5677</v>
      </c>
      <c r="V164" s="462" t="s">
        <v>5674</v>
      </c>
      <c r="W164" s="462" t="s">
        <v>5674</v>
      </c>
      <c r="X164" s="462" t="s">
        <v>2488</v>
      </c>
      <c r="Y164" s="461">
        <v>45622</v>
      </c>
      <c r="Z164" s="462" t="s">
        <v>5676</v>
      </c>
      <c r="AA164" s="461">
        <v>45622</v>
      </c>
      <c r="AB164" s="461">
        <v>47448</v>
      </c>
      <c r="AC164" s="462" t="s">
        <v>5675</v>
      </c>
      <c r="AD164" s="462" t="s">
        <v>5674</v>
      </c>
      <c r="AE164" s="461"/>
      <c r="AF164" s="461"/>
      <c r="AG164" s="461"/>
      <c r="AH164" s="461"/>
      <c r="AI164" s="460"/>
      <c r="AJ164" s="460"/>
    </row>
    <row r="165" spans="1:36" x14ac:dyDescent="0.3">
      <c r="A165" s="462" t="s">
        <v>5929</v>
      </c>
      <c r="B165" s="462" t="s">
        <v>5682</v>
      </c>
      <c r="C165" s="462" t="s">
        <v>5810</v>
      </c>
      <c r="D165" s="462" t="s">
        <v>5809</v>
      </c>
      <c r="E165" s="462" t="s">
        <v>5681</v>
      </c>
      <c r="F165" s="462" t="s">
        <v>5928</v>
      </c>
      <c r="G165" s="462" t="s">
        <v>5674</v>
      </c>
      <c r="H165" s="462" t="s">
        <v>284</v>
      </c>
      <c r="I165" s="462" t="s">
        <v>284</v>
      </c>
      <c r="J165">
        <v>8537673.4959999993</v>
      </c>
      <c r="K165" s="462" t="s">
        <v>284</v>
      </c>
      <c r="L165" s="462" t="s">
        <v>284</v>
      </c>
      <c r="M165" s="463">
        <v>45108</v>
      </c>
      <c r="N165" s="462" t="s">
        <v>65</v>
      </c>
      <c r="O165" s="463">
        <v>46568</v>
      </c>
      <c r="P165" s="462" t="s">
        <v>5679</v>
      </c>
      <c r="Q165" s="462" t="s">
        <v>5678</v>
      </c>
      <c r="R165" s="462" t="s">
        <v>5679</v>
      </c>
      <c r="S165" s="462" t="s">
        <v>5679</v>
      </c>
      <c r="T165" s="462" t="s">
        <v>5678</v>
      </c>
      <c r="U165" s="462" t="s">
        <v>5677</v>
      </c>
      <c r="V165" s="462" t="s">
        <v>5674</v>
      </c>
      <c r="W165" s="462" t="s">
        <v>5674</v>
      </c>
      <c r="X165" s="462" t="s">
        <v>5927</v>
      </c>
      <c r="Y165" s="461">
        <v>45217</v>
      </c>
      <c r="Z165" s="462" t="s">
        <v>5676</v>
      </c>
      <c r="AA165" s="461">
        <v>45108</v>
      </c>
      <c r="AB165" s="461">
        <v>46568</v>
      </c>
      <c r="AC165" s="462" t="s">
        <v>5675</v>
      </c>
      <c r="AD165" s="462" t="s">
        <v>5674</v>
      </c>
      <c r="AE165" s="461"/>
      <c r="AF165" s="461"/>
      <c r="AG165" s="461"/>
      <c r="AH165" s="461"/>
      <c r="AI165" s="460"/>
      <c r="AJ165" s="460"/>
    </row>
    <row r="166" spans="1:36" x14ac:dyDescent="0.3">
      <c r="A166" s="462" t="s">
        <v>5926</v>
      </c>
      <c r="B166" s="462" t="s">
        <v>5693</v>
      </c>
      <c r="C166" s="462" t="s">
        <v>4021</v>
      </c>
      <c r="D166" s="462" t="s">
        <v>5925</v>
      </c>
      <c r="E166" s="462" t="s">
        <v>5681</v>
      </c>
      <c r="F166" s="462" t="s">
        <v>5924</v>
      </c>
      <c r="G166" s="462" t="s">
        <v>5923</v>
      </c>
      <c r="H166" s="462" t="s">
        <v>284</v>
      </c>
      <c r="I166" s="462" t="s">
        <v>284</v>
      </c>
      <c r="J166">
        <v>620000</v>
      </c>
      <c r="K166" s="462" t="s">
        <v>284</v>
      </c>
      <c r="L166" s="462" t="s">
        <v>284</v>
      </c>
      <c r="M166" s="463">
        <v>45139</v>
      </c>
      <c r="N166" s="462" t="s">
        <v>5922</v>
      </c>
      <c r="O166" s="463">
        <v>46934</v>
      </c>
      <c r="P166" s="462" t="s">
        <v>5679</v>
      </c>
      <c r="Q166" s="462" t="s">
        <v>5678</v>
      </c>
      <c r="R166" s="462" t="s">
        <v>5679</v>
      </c>
      <c r="S166" s="462" t="s">
        <v>5678</v>
      </c>
      <c r="T166" s="462" t="s">
        <v>5678</v>
      </c>
      <c r="U166" s="462" t="s">
        <v>5677</v>
      </c>
      <c r="V166" s="462" t="s">
        <v>5674</v>
      </c>
      <c r="W166" s="462" t="s">
        <v>5674</v>
      </c>
      <c r="X166" s="462" t="s">
        <v>4021</v>
      </c>
      <c r="Y166" s="461">
        <v>45183</v>
      </c>
      <c r="Z166" s="462" t="s">
        <v>5676</v>
      </c>
      <c r="AA166" s="461">
        <v>45139</v>
      </c>
      <c r="AB166" s="461">
        <v>46934</v>
      </c>
      <c r="AC166" s="462" t="s">
        <v>5675</v>
      </c>
      <c r="AD166" s="462" t="s">
        <v>5674</v>
      </c>
      <c r="AE166" s="461"/>
      <c r="AF166" s="461"/>
      <c r="AG166" s="461"/>
      <c r="AH166" s="461"/>
      <c r="AI166" s="460"/>
      <c r="AJ166" s="460"/>
    </row>
    <row r="167" spans="1:36" x14ac:dyDescent="0.3">
      <c r="A167" s="462" t="s">
        <v>6784</v>
      </c>
      <c r="B167" s="462" t="s">
        <v>5693</v>
      </c>
      <c r="C167" s="462" t="s">
        <v>6785</v>
      </c>
      <c r="D167" s="462" t="s">
        <v>6786</v>
      </c>
      <c r="E167" s="462" t="s">
        <v>5681</v>
      </c>
      <c r="F167" s="462" t="s">
        <v>6787</v>
      </c>
      <c r="G167" s="462" t="s">
        <v>5674</v>
      </c>
      <c r="H167" s="462" t="s">
        <v>284</v>
      </c>
      <c r="I167" s="462" t="s">
        <v>284</v>
      </c>
      <c r="J167">
        <v>496576.98899999994</v>
      </c>
      <c r="K167" s="462" t="s">
        <v>284</v>
      </c>
      <c r="L167" s="462" t="s">
        <v>284</v>
      </c>
      <c r="M167" s="463">
        <v>45170</v>
      </c>
      <c r="N167" s="462" t="s">
        <v>6565</v>
      </c>
      <c r="O167" s="463">
        <v>46387</v>
      </c>
      <c r="P167" s="462" t="s">
        <v>5679</v>
      </c>
      <c r="Q167" s="462" t="s">
        <v>5678</v>
      </c>
      <c r="R167" s="462" t="s">
        <v>5679</v>
      </c>
      <c r="S167" s="462" t="s">
        <v>5678</v>
      </c>
      <c r="T167" s="462" t="s">
        <v>5678</v>
      </c>
      <c r="U167" s="462" t="s">
        <v>5677</v>
      </c>
      <c r="V167" s="462" t="s">
        <v>5674</v>
      </c>
      <c r="W167" s="462" t="s">
        <v>5674</v>
      </c>
      <c r="X167" s="462" t="s">
        <v>6785</v>
      </c>
      <c r="Y167" s="461">
        <v>45202</v>
      </c>
      <c r="Z167" s="462" t="s">
        <v>5676</v>
      </c>
      <c r="AA167" s="461">
        <v>45170</v>
      </c>
      <c r="AB167" s="461">
        <v>46387</v>
      </c>
      <c r="AC167" s="462" t="s">
        <v>5675</v>
      </c>
      <c r="AD167" s="462" t="s">
        <v>5674</v>
      </c>
      <c r="AE167" s="461"/>
      <c r="AF167" s="461"/>
      <c r="AG167" s="461"/>
      <c r="AH167" s="461"/>
      <c r="AI167" s="460"/>
      <c r="AJ167" s="460"/>
    </row>
    <row r="168" spans="1:36" x14ac:dyDescent="0.3">
      <c r="A168" s="462" t="s">
        <v>5921</v>
      </c>
      <c r="B168" s="462" t="s">
        <v>5693</v>
      </c>
      <c r="C168" s="462" t="s">
        <v>5870</v>
      </c>
      <c r="D168" s="462" t="s">
        <v>5873</v>
      </c>
      <c r="E168" s="462" t="s">
        <v>5681</v>
      </c>
      <c r="F168" s="464" t="s">
        <v>5920</v>
      </c>
      <c r="G168" s="462" t="s">
        <v>5674</v>
      </c>
      <c r="H168" s="462" t="s">
        <v>284</v>
      </c>
      <c r="I168" s="462" t="s">
        <v>284</v>
      </c>
      <c r="J168">
        <v>964122</v>
      </c>
      <c r="K168" s="462" t="s">
        <v>284</v>
      </c>
      <c r="L168" s="462" t="s">
        <v>284</v>
      </c>
      <c r="M168" s="463">
        <v>45200</v>
      </c>
      <c r="N168" s="462" t="s">
        <v>5798</v>
      </c>
      <c r="O168" s="463">
        <v>46356</v>
      </c>
      <c r="P168" s="462" t="s">
        <v>5679</v>
      </c>
      <c r="Q168" s="462" t="s">
        <v>5678</v>
      </c>
      <c r="R168" s="462" t="s">
        <v>5679</v>
      </c>
      <c r="S168" s="462" t="s">
        <v>5678</v>
      </c>
      <c r="T168" s="462" t="s">
        <v>5678</v>
      </c>
      <c r="U168" s="462" t="s">
        <v>5677</v>
      </c>
      <c r="V168" s="462" t="s">
        <v>5674</v>
      </c>
      <c r="W168" s="462" t="s">
        <v>5674</v>
      </c>
      <c r="X168" s="462" t="s">
        <v>5870</v>
      </c>
      <c r="Y168" s="461">
        <v>45224</v>
      </c>
      <c r="Z168" s="462" t="s">
        <v>5676</v>
      </c>
      <c r="AA168" s="461">
        <v>45200</v>
      </c>
      <c r="AB168" s="461">
        <v>46295</v>
      </c>
      <c r="AC168" s="462" t="s">
        <v>5675</v>
      </c>
      <c r="AD168" s="462" t="s">
        <v>5674</v>
      </c>
      <c r="AE168" s="461"/>
      <c r="AF168" s="461"/>
      <c r="AG168" s="461"/>
      <c r="AH168" s="461"/>
      <c r="AI168" s="460"/>
      <c r="AJ168" s="460"/>
    </row>
    <row r="169" spans="1:36" x14ac:dyDescent="0.3">
      <c r="A169" s="462" t="s">
        <v>5919</v>
      </c>
      <c r="B169" s="462" t="s">
        <v>5693</v>
      </c>
      <c r="C169" s="462" t="s">
        <v>5916</v>
      </c>
      <c r="D169" s="462" t="s">
        <v>5918</v>
      </c>
      <c r="E169" s="462" t="s">
        <v>5681</v>
      </c>
      <c r="F169" s="464" t="s">
        <v>5917</v>
      </c>
      <c r="G169" s="462" t="s">
        <v>5674</v>
      </c>
      <c r="H169" s="462" t="s">
        <v>284</v>
      </c>
      <c r="I169" s="462" t="s">
        <v>284</v>
      </c>
      <c r="J169">
        <v>151847.68000000002</v>
      </c>
      <c r="K169" s="462" t="s">
        <v>284</v>
      </c>
      <c r="L169" s="462" t="s">
        <v>284</v>
      </c>
      <c r="M169" s="463">
        <v>45170</v>
      </c>
      <c r="N169" s="462" t="s">
        <v>47</v>
      </c>
      <c r="O169" s="463">
        <v>46265</v>
      </c>
      <c r="P169" s="462" t="s">
        <v>5679</v>
      </c>
      <c r="Q169" s="462" t="s">
        <v>5678</v>
      </c>
      <c r="R169" s="462" t="s">
        <v>5679</v>
      </c>
      <c r="S169" s="462" t="s">
        <v>5678</v>
      </c>
      <c r="T169" s="462" t="s">
        <v>5678</v>
      </c>
      <c r="U169" s="462" t="s">
        <v>5677</v>
      </c>
      <c r="V169" s="462" t="s">
        <v>5674</v>
      </c>
      <c r="W169" s="462" t="s">
        <v>5674</v>
      </c>
      <c r="X169" s="462" t="s">
        <v>5916</v>
      </c>
      <c r="Y169" s="461">
        <v>45182</v>
      </c>
      <c r="Z169" s="462" t="s">
        <v>5676</v>
      </c>
      <c r="AA169" s="461">
        <v>45170</v>
      </c>
      <c r="AB169" s="461">
        <v>46265</v>
      </c>
      <c r="AC169" s="462" t="s">
        <v>5675</v>
      </c>
      <c r="AD169" s="462" t="s">
        <v>5674</v>
      </c>
      <c r="AE169" s="461"/>
      <c r="AF169" s="461"/>
      <c r="AG169" s="461"/>
      <c r="AH169" s="461"/>
      <c r="AI169" s="460"/>
      <c r="AJ169" s="460"/>
    </row>
    <row r="170" spans="1:36" x14ac:dyDescent="0.3">
      <c r="A170" s="462" t="s">
        <v>7564</v>
      </c>
      <c r="B170" s="462" t="s">
        <v>5682</v>
      </c>
      <c r="C170" s="462" t="s">
        <v>5868</v>
      </c>
      <c r="D170" s="462" t="s">
        <v>5674</v>
      </c>
      <c r="E170" s="462" t="s">
        <v>5681</v>
      </c>
      <c r="F170" s="462" t="s">
        <v>7565</v>
      </c>
      <c r="G170" s="462" t="s">
        <v>5674</v>
      </c>
      <c r="H170" s="462" t="s">
        <v>284</v>
      </c>
      <c r="I170" s="462" t="s">
        <v>284</v>
      </c>
      <c r="J170">
        <v>250000</v>
      </c>
      <c r="K170" s="462" t="s">
        <v>284</v>
      </c>
      <c r="L170" s="462" t="s">
        <v>284</v>
      </c>
      <c r="M170" s="463">
        <v>45139</v>
      </c>
      <c r="N170" s="462" t="s">
        <v>6092</v>
      </c>
      <c r="O170" s="463">
        <v>46568</v>
      </c>
      <c r="P170" s="462" t="s">
        <v>5679</v>
      </c>
      <c r="Q170" s="462" t="s">
        <v>5678</v>
      </c>
      <c r="R170" s="462" t="s">
        <v>5679</v>
      </c>
      <c r="S170" s="462" t="s">
        <v>5678</v>
      </c>
      <c r="T170" s="462" t="s">
        <v>5678</v>
      </c>
      <c r="U170" s="462" t="s">
        <v>5677</v>
      </c>
      <c r="V170" s="462" t="s">
        <v>5674</v>
      </c>
      <c r="W170" s="462" t="s">
        <v>5674</v>
      </c>
      <c r="X170" s="462" t="s">
        <v>7566</v>
      </c>
      <c r="Y170" s="461">
        <v>45205</v>
      </c>
      <c r="Z170" s="462" t="s">
        <v>5676</v>
      </c>
      <c r="AA170" s="461">
        <v>44986</v>
      </c>
      <c r="AB170" s="461">
        <v>46728</v>
      </c>
      <c r="AC170" s="462" t="s">
        <v>5675</v>
      </c>
      <c r="AD170" s="462" t="s">
        <v>5674</v>
      </c>
      <c r="AE170" s="461"/>
      <c r="AF170" s="461"/>
      <c r="AG170" s="461"/>
      <c r="AH170" s="461"/>
      <c r="AI170" s="460"/>
      <c r="AJ170" s="460"/>
    </row>
    <row r="171" spans="1:36" x14ac:dyDescent="0.3">
      <c r="A171" s="462" t="s">
        <v>5914</v>
      </c>
      <c r="B171" s="462" t="s">
        <v>5706</v>
      </c>
      <c r="C171" s="462" t="s">
        <v>5747</v>
      </c>
      <c r="D171" s="462" t="s">
        <v>5746</v>
      </c>
      <c r="E171" s="462" t="s">
        <v>5681</v>
      </c>
      <c r="F171" s="462" t="s">
        <v>5913</v>
      </c>
      <c r="G171" s="462" t="s">
        <v>5912</v>
      </c>
      <c r="H171" s="462" t="s">
        <v>284</v>
      </c>
      <c r="I171" s="462" t="s">
        <v>284</v>
      </c>
      <c r="J171">
        <v>432486</v>
      </c>
      <c r="K171" s="462" t="s">
        <v>284</v>
      </c>
      <c r="L171" s="462" t="s">
        <v>284</v>
      </c>
      <c r="M171" s="463">
        <v>45229</v>
      </c>
      <c r="N171" s="462" t="s">
        <v>65</v>
      </c>
      <c r="O171" s="463">
        <v>46660</v>
      </c>
      <c r="P171" s="462" t="s">
        <v>5679</v>
      </c>
      <c r="Q171" s="462" t="s">
        <v>5678</v>
      </c>
      <c r="R171" s="462" t="s">
        <v>5679</v>
      </c>
      <c r="S171" s="462" t="s">
        <v>5678</v>
      </c>
      <c r="T171" s="462" t="s">
        <v>5678</v>
      </c>
      <c r="U171" s="462" t="s">
        <v>5677</v>
      </c>
      <c r="V171" s="462" t="s">
        <v>5674</v>
      </c>
      <c r="W171" s="462" t="s">
        <v>5674</v>
      </c>
      <c r="X171" s="462" t="s">
        <v>5779</v>
      </c>
      <c r="Y171" s="461">
        <v>45279</v>
      </c>
      <c r="Z171" s="462" t="s">
        <v>5676</v>
      </c>
      <c r="AA171" s="461">
        <v>45229</v>
      </c>
      <c r="AB171" s="461">
        <v>46660</v>
      </c>
      <c r="AC171" s="462" t="s">
        <v>5675</v>
      </c>
      <c r="AD171" s="462" t="s">
        <v>5674</v>
      </c>
      <c r="AE171" s="461"/>
      <c r="AF171" s="461"/>
      <c r="AG171" s="461"/>
      <c r="AH171" s="461"/>
      <c r="AI171" s="460"/>
      <c r="AJ171" s="460"/>
    </row>
    <row r="172" spans="1:36" x14ac:dyDescent="0.3">
      <c r="A172" s="462" t="s">
        <v>5911</v>
      </c>
      <c r="B172" s="462" t="s">
        <v>5682</v>
      </c>
      <c r="C172" s="462" t="s">
        <v>5805</v>
      </c>
      <c r="D172" s="462" t="s">
        <v>5804</v>
      </c>
      <c r="E172" s="462" t="s">
        <v>5681</v>
      </c>
      <c r="F172" s="462" t="s">
        <v>5910</v>
      </c>
      <c r="G172" s="462" t="s">
        <v>5909</v>
      </c>
      <c r="H172" s="462" t="s">
        <v>284</v>
      </c>
      <c r="I172" s="462" t="s">
        <v>284</v>
      </c>
      <c r="J172">
        <v>478000</v>
      </c>
      <c r="K172" s="462" t="s">
        <v>284</v>
      </c>
      <c r="L172" s="462" t="s">
        <v>284</v>
      </c>
      <c r="M172" s="463">
        <v>45446</v>
      </c>
      <c r="N172" s="462" t="s">
        <v>5684</v>
      </c>
      <c r="O172" s="463">
        <v>46568</v>
      </c>
      <c r="P172" s="462" t="s">
        <v>5679</v>
      </c>
      <c r="Q172" s="462" t="s">
        <v>5678</v>
      </c>
      <c r="R172" s="462" t="s">
        <v>5679</v>
      </c>
      <c r="S172" s="462" t="s">
        <v>5678</v>
      </c>
      <c r="T172" s="462" t="s">
        <v>5678</v>
      </c>
      <c r="U172" s="462" t="s">
        <v>5677</v>
      </c>
      <c r="V172" s="462" t="s">
        <v>5674</v>
      </c>
      <c r="W172" s="462" t="s">
        <v>5674</v>
      </c>
      <c r="X172" s="462" t="s">
        <v>5805</v>
      </c>
      <c r="Y172" s="461">
        <v>45446</v>
      </c>
      <c r="Z172" s="462" t="s">
        <v>5676</v>
      </c>
      <c r="AA172" s="461">
        <v>45446</v>
      </c>
      <c r="AB172" s="461">
        <v>46568</v>
      </c>
      <c r="AC172" s="462" t="s">
        <v>5675</v>
      </c>
      <c r="AD172" s="462" t="s">
        <v>5674</v>
      </c>
      <c r="AE172" s="461"/>
      <c r="AF172" s="461"/>
      <c r="AG172" s="461"/>
      <c r="AH172" s="461"/>
      <c r="AI172" s="460"/>
      <c r="AJ172" s="460"/>
    </row>
    <row r="173" spans="1:36" x14ac:dyDescent="0.3">
      <c r="A173" s="462" t="s">
        <v>5908</v>
      </c>
      <c r="B173" s="462" t="s">
        <v>5734</v>
      </c>
      <c r="C173" s="462" t="s">
        <v>5907</v>
      </c>
      <c r="D173" s="462" t="s">
        <v>5906</v>
      </c>
      <c r="E173" s="462" t="s">
        <v>5681</v>
      </c>
      <c r="F173" s="462" t="s">
        <v>5905</v>
      </c>
      <c r="G173" s="462" t="s">
        <v>5904</v>
      </c>
      <c r="H173" s="462" t="s">
        <v>284</v>
      </c>
      <c r="I173" s="462" t="s">
        <v>284</v>
      </c>
      <c r="J173">
        <v>510000</v>
      </c>
      <c r="K173" s="462" t="s">
        <v>284</v>
      </c>
      <c r="L173" s="462" t="s">
        <v>284</v>
      </c>
      <c r="M173" s="463">
        <v>45566</v>
      </c>
      <c r="N173" s="462" t="s">
        <v>47</v>
      </c>
      <c r="O173" s="463">
        <v>46660</v>
      </c>
      <c r="P173" s="462" t="s">
        <v>5679</v>
      </c>
      <c r="Q173" s="462" t="s">
        <v>5678</v>
      </c>
      <c r="R173" s="462" t="s">
        <v>5679</v>
      </c>
      <c r="S173" s="462" t="s">
        <v>5678</v>
      </c>
      <c r="T173" s="462" t="s">
        <v>5678</v>
      </c>
      <c r="U173" s="462" t="s">
        <v>5677</v>
      </c>
      <c r="V173" s="462" t="s">
        <v>5674</v>
      </c>
      <c r="W173" s="462" t="s">
        <v>5674</v>
      </c>
      <c r="X173" s="462" t="s">
        <v>5903</v>
      </c>
      <c r="Y173" s="461">
        <v>45532</v>
      </c>
      <c r="Z173" s="462" t="s">
        <v>5676</v>
      </c>
      <c r="AA173" s="461">
        <v>45566</v>
      </c>
      <c r="AB173" s="461">
        <v>46661</v>
      </c>
      <c r="AC173" s="462" t="s">
        <v>5675</v>
      </c>
      <c r="AD173" s="462" t="s">
        <v>5674</v>
      </c>
      <c r="AE173" s="461"/>
      <c r="AF173" s="461"/>
      <c r="AG173" s="461"/>
      <c r="AH173" s="461"/>
      <c r="AI173" s="460"/>
      <c r="AJ173" s="460"/>
    </row>
    <row r="174" spans="1:36" x14ac:dyDescent="0.3">
      <c r="A174" s="462" t="s">
        <v>5902</v>
      </c>
      <c r="B174" s="462" t="s">
        <v>5706</v>
      </c>
      <c r="C174" s="462" t="s">
        <v>5901</v>
      </c>
      <c r="D174" s="462" t="s">
        <v>5900</v>
      </c>
      <c r="E174" s="462" t="s">
        <v>5681</v>
      </c>
      <c r="F174" s="462" t="s">
        <v>5899</v>
      </c>
      <c r="G174" s="462" t="s">
        <v>5674</v>
      </c>
      <c r="H174" s="462" t="s">
        <v>284</v>
      </c>
      <c r="I174" s="462" t="s">
        <v>284</v>
      </c>
      <c r="J174">
        <v>675569.3</v>
      </c>
      <c r="K174" s="462" t="s">
        <v>284</v>
      </c>
      <c r="L174" s="462" t="s">
        <v>284</v>
      </c>
      <c r="M174" s="463">
        <v>45734</v>
      </c>
      <c r="N174" s="462" t="s">
        <v>47</v>
      </c>
      <c r="O174" s="463">
        <v>46812</v>
      </c>
      <c r="P174" s="462" t="s">
        <v>5679</v>
      </c>
      <c r="Q174" s="462" t="s">
        <v>5678</v>
      </c>
      <c r="R174" s="462" t="s">
        <v>5679</v>
      </c>
      <c r="S174" s="462" t="s">
        <v>5678</v>
      </c>
      <c r="T174" s="462" t="s">
        <v>5678</v>
      </c>
      <c r="U174" s="462" t="s">
        <v>5677</v>
      </c>
      <c r="V174" s="462" t="s">
        <v>5674</v>
      </c>
      <c r="W174" s="462" t="s">
        <v>5674</v>
      </c>
      <c r="X174" s="462" t="s">
        <v>5901</v>
      </c>
      <c r="Y174" s="461">
        <v>45763</v>
      </c>
      <c r="Z174" s="462" t="s">
        <v>5676</v>
      </c>
      <c r="AA174" s="461">
        <v>45763</v>
      </c>
      <c r="AB174" s="461">
        <v>46812</v>
      </c>
      <c r="AC174" s="462" t="s">
        <v>5675</v>
      </c>
      <c r="AD174" s="462" t="s">
        <v>5674</v>
      </c>
      <c r="AE174" s="461"/>
      <c r="AF174" s="461"/>
      <c r="AG174" s="461"/>
      <c r="AH174" s="461"/>
      <c r="AI174" s="460"/>
      <c r="AJ174" s="460"/>
    </row>
    <row r="175" spans="1:36" x14ac:dyDescent="0.3">
      <c r="A175" s="462" t="s">
        <v>5902</v>
      </c>
      <c r="B175" s="462" t="s">
        <v>5706</v>
      </c>
      <c r="C175" s="462" t="s">
        <v>5901</v>
      </c>
      <c r="D175" s="462" t="s">
        <v>5900</v>
      </c>
      <c r="E175" s="462" t="s">
        <v>5681</v>
      </c>
      <c r="F175" s="462" t="s">
        <v>5899</v>
      </c>
      <c r="G175" s="462" t="s">
        <v>5674</v>
      </c>
      <c r="H175" s="462" t="s">
        <v>284</v>
      </c>
      <c r="I175" s="462" t="s">
        <v>284</v>
      </c>
      <c r="J175">
        <v>675569.3</v>
      </c>
      <c r="K175" s="462" t="s">
        <v>284</v>
      </c>
      <c r="L175" s="462" t="s">
        <v>284</v>
      </c>
      <c r="M175" s="463">
        <v>45734</v>
      </c>
      <c r="N175" s="462" t="s">
        <v>47</v>
      </c>
      <c r="O175" s="463">
        <v>46812</v>
      </c>
      <c r="P175" s="462" t="s">
        <v>5679</v>
      </c>
      <c r="Q175" s="462" t="s">
        <v>5678</v>
      </c>
      <c r="R175" s="462" t="s">
        <v>5679</v>
      </c>
      <c r="S175" s="462" t="s">
        <v>5678</v>
      </c>
      <c r="T175" s="462" t="s">
        <v>5678</v>
      </c>
      <c r="U175" s="462" t="s">
        <v>5677</v>
      </c>
      <c r="V175" s="462" t="s">
        <v>5674</v>
      </c>
      <c r="W175" s="462" t="s">
        <v>5674</v>
      </c>
      <c r="X175" s="462" t="s">
        <v>5898</v>
      </c>
      <c r="Y175" s="461">
        <v>45842</v>
      </c>
      <c r="Z175" s="462" t="s">
        <v>5897</v>
      </c>
      <c r="AA175" s="461">
        <v>45839</v>
      </c>
      <c r="AB175" s="461">
        <v>46113</v>
      </c>
      <c r="AC175" s="462" t="s">
        <v>5675</v>
      </c>
      <c r="AD175" s="462" t="s">
        <v>5674</v>
      </c>
      <c r="AE175" s="461"/>
      <c r="AF175" s="461"/>
      <c r="AG175" s="461"/>
      <c r="AH175" s="461"/>
      <c r="AI175" s="460"/>
      <c r="AJ175" s="460"/>
    </row>
    <row r="176" spans="1:36" x14ac:dyDescent="0.3">
      <c r="A176" s="462" t="s">
        <v>5895</v>
      </c>
      <c r="B176" s="462" t="s">
        <v>5727</v>
      </c>
      <c r="C176" s="462" t="s">
        <v>5724</v>
      </c>
      <c r="D176" s="462" t="s">
        <v>5726</v>
      </c>
      <c r="E176" s="462" t="s">
        <v>5681</v>
      </c>
      <c r="F176" s="462" t="s">
        <v>5894</v>
      </c>
      <c r="G176" s="462" t="s">
        <v>5674</v>
      </c>
      <c r="H176" s="462" t="s">
        <v>284</v>
      </c>
      <c r="I176" s="462" t="s">
        <v>284</v>
      </c>
      <c r="J176">
        <v>371273</v>
      </c>
      <c r="K176" s="462" t="s">
        <v>284</v>
      </c>
      <c r="L176" s="462" t="s">
        <v>284</v>
      </c>
      <c r="M176" s="463">
        <v>45292</v>
      </c>
      <c r="N176" s="462" t="s">
        <v>47</v>
      </c>
      <c r="O176" s="463">
        <v>46387</v>
      </c>
      <c r="P176" s="462" t="s">
        <v>5679</v>
      </c>
      <c r="Q176" s="462" t="s">
        <v>5678</v>
      </c>
      <c r="R176" s="462" t="s">
        <v>5679</v>
      </c>
      <c r="S176" s="462" t="s">
        <v>5678</v>
      </c>
      <c r="T176" s="462" t="s">
        <v>5678</v>
      </c>
      <c r="U176" s="462" t="s">
        <v>5677</v>
      </c>
      <c r="V176" s="462" t="s">
        <v>5674</v>
      </c>
      <c r="W176" s="462" t="s">
        <v>5674</v>
      </c>
      <c r="X176" s="462" t="s">
        <v>2385</v>
      </c>
      <c r="Y176" s="461">
        <v>45387</v>
      </c>
      <c r="Z176" s="462" t="s">
        <v>5676</v>
      </c>
      <c r="AA176" s="461">
        <v>45292</v>
      </c>
      <c r="AB176" s="461">
        <v>46387</v>
      </c>
      <c r="AC176" s="462" t="s">
        <v>5675</v>
      </c>
      <c r="AD176" s="462" t="s">
        <v>5674</v>
      </c>
      <c r="AE176" s="461"/>
      <c r="AF176" s="461"/>
      <c r="AG176" s="461"/>
      <c r="AH176" s="461"/>
      <c r="AI176" s="460"/>
      <c r="AJ176" s="460"/>
    </row>
    <row r="177" spans="1:36" x14ac:dyDescent="0.3">
      <c r="A177" s="462" t="s">
        <v>5895</v>
      </c>
      <c r="B177" s="462" t="s">
        <v>5727</v>
      </c>
      <c r="C177" s="462" t="s">
        <v>5724</v>
      </c>
      <c r="D177" s="462" t="s">
        <v>5726</v>
      </c>
      <c r="E177" s="462" t="s">
        <v>5681</v>
      </c>
      <c r="F177" s="462" t="s">
        <v>5894</v>
      </c>
      <c r="G177" s="462" t="s">
        <v>5674</v>
      </c>
      <c r="H177" s="462" t="s">
        <v>284</v>
      </c>
      <c r="I177" s="462" t="s">
        <v>284</v>
      </c>
      <c r="J177">
        <v>371273</v>
      </c>
      <c r="K177" s="462" t="s">
        <v>284</v>
      </c>
      <c r="L177" s="462" t="s">
        <v>284</v>
      </c>
      <c r="M177" s="463">
        <v>45292</v>
      </c>
      <c r="N177" s="462" t="s">
        <v>47</v>
      </c>
      <c r="O177" s="463">
        <v>46387</v>
      </c>
      <c r="P177" s="462" t="s">
        <v>5679</v>
      </c>
      <c r="Q177" s="462" t="s">
        <v>5678</v>
      </c>
      <c r="R177" s="462" t="s">
        <v>5679</v>
      </c>
      <c r="S177" s="462" t="s">
        <v>5678</v>
      </c>
      <c r="T177" s="462" t="s">
        <v>5678</v>
      </c>
      <c r="U177" s="462" t="s">
        <v>5677</v>
      </c>
      <c r="V177" s="462" t="s">
        <v>5674</v>
      </c>
      <c r="W177" s="462" t="s">
        <v>5674</v>
      </c>
      <c r="X177" s="462" t="s">
        <v>2385</v>
      </c>
      <c r="Y177" s="461">
        <v>45394</v>
      </c>
      <c r="Z177" s="462" t="s">
        <v>5676</v>
      </c>
      <c r="AA177" s="461">
        <v>45292</v>
      </c>
      <c r="AB177" s="461">
        <v>45657</v>
      </c>
      <c r="AC177" s="462" t="s">
        <v>5675</v>
      </c>
      <c r="AD177" s="462" t="s">
        <v>5674</v>
      </c>
      <c r="AE177" s="461"/>
      <c r="AF177" s="461"/>
      <c r="AG177" s="461"/>
      <c r="AH177" s="461"/>
      <c r="AI177" s="460"/>
      <c r="AJ177" s="460"/>
    </row>
    <row r="178" spans="1:36" x14ac:dyDescent="0.3">
      <c r="A178" s="462" t="s">
        <v>5895</v>
      </c>
      <c r="B178" s="462" t="s">
        <v>5727</v>
      </c>
      <c r="C178" s="462" t="s">
        <v>5724</v>
      </c>
      <c r="D178" s="462" t="s">
        <v>5726</v>
      </c>
      <c r="E178" s="462" t="s">
        <v>5681</v>
      </c>
      <c r="F178" s="462" t="s">
        <v>5894</v>
      </c>
      <c r="G178" s="462" t="s">
        <v>5674</v>
      </c>
      <c r="H178" s="462" t="s">
        <v>284</v>
      </c>
      <c r="I178" s="462" t="s">
        <v>284</v>
      </c>
      <c r="J178">
        <v>371273</v>
      </c>
      <c r="K178" s="462" t="s">
        <v>284</v>
      </c>
      <c r="L178" s="462" t="s">
        <v>284</v>
      </c>
      <c r="M178" s="463">
        <v>45292</v>
      </c>
      <c r="N178" s="462" t="s">
        <v>47</v>
      </c>
      <c r="O178" s="463">
        <v>46387</v>
      </c>
      <c r="P178" s="462" t="s">
        <v>5679</v>
      </c>
      <c r="Q178" s="462" t="s">
        <v>5678</v>
      </c>
      <c r="R178" s="462" t="s">
        <v>5679</v>
      </c>
      <c r="S178" s="462" t="s">
        <v>5678</v>
      </c>
      <c r="T178" s="462" t="s">
        <v>5678</v>
      </c>
      <c r="U178" s="462" t="s">
        <v>5677</v>
      </c>
      <c r="V178" s="462" t="s">
        <v>5674</v>
      </c>
      <c r="W178" s="462" t="s">
        <v>5674</v>
      </c>
      <c r="X178" s="462" t="s">
        <v>5791</v>
      </c>
      <c r="Y178" s="461">
        <v>45832</v>
      </c>
      <c r="Z178" s="462" t="s">
        <v>5676</v>
      </c>
      <c r="AA178" s="461">
        <v>45809</v>
      </c>
      <c r="AB178" s="461">
        <v>46173</v>
      </c>
      <c r="AC178" s="462" t="s">
        <v>5675</v>
      </c>
      <c r="AD178" s="462" t="s">
        <v>5674</v>
      </c>
      <c r="AE178" s="461"/>
      <c r="AF178" s="461"/>
      <c r="AG178" s="461"/>
      <c r="AH178" s="461"/>
      <c r="AI178" s="460"/>
      <c r="AJ178" s="460"/>
    </row>
    <row r="179" spans="1:36" x14ac:dyDescent="0.3">
      <c r="A179" s="462" t="s">
        <v>6295</v>
      </c>
      <c r="B179" s="462" t="s">
        <v>5811</v>
      </c>
      <c r="C179" s="462" t="s">
        <v>7359</v>
      </c>
      <c r="D179" s="462" t="s">
        <v>7360</v>
      </c>
      <c r="E179" s="462" t="s">
        <v>5681</v>
      </c>
      <c r="F179" s="462" t="s">
        <v>6454</v>
      </c>
      <c r="G179" s="462" t="s">
        <v>6453</v>
      </c>
      <c r="H179" s="462" t="s">
        <v>284</v>
      </c>
      <c r="I179" s="462" t="s">
        <v>284</v>
      </c>
      <c r="J179">
        <v>19065476.18</v>
      </c>
      <c r="K179" s="462" t="s">
        <v>284</v>
      </c>
      <c r="L179" s="462" t="s">
        <v>284</v>
      </c>
      <c r="M179" s="463">
        <v>46082</v>
      </c>
      <c r="N179" s="462" t="s">
        <v>272</v>
      </c>
      <c r="O179" s="463">
        <v>47907</v>
      </c>
      <c r="P179" s="462" t="s">
        <v>5679</v>
      </c>
      <c r="Q179" s="462" t="s">
        <v>5678</v>
      </c>
      <c r="R179" s="462" t="s">
        <v>5679</v>
      </c>
      <c r="S179" s="462" t="s">
        <v>5679</v>
      </c>
      <c r="T179" s="462" t="s">
        <v>5678</v>
      </c>
      <c r="U179" s="462" t="s">
        <v>5677</v>
      </c>
      <c r="V179" s="462" t="s">
        <v>5674</v>
      </c>
      <c r="W179" s="462" t="s">
        <v>5674</v>
      </c>
      <c r="X179" s="462" t="s">
        <v>7361</v>
      </c>
      <c r="Y179" s="461">
        <v>45946</v>
      </c>
      <c r="Z179" s="462" t="s">
        <v>5676</v>
      </c>
      <c r="AA179" s="461">
        <v>45838</v>
      </c>
      <c r="AB179" s="461">
        <v>48091</v>
      </c>
      <c r="AC179" s="462" t="s">
        <v>5675</v>
      </c>
      <c r="AD179" s="462" t="s">
        <v>5674</v>
      </c>
      <c r="AE179" s="461"/>
      <c r="AF179" s="461"/>
      <c r="AG179" s="461"/>
      <c r="AH179" s="461"/>
      <c r="AI179" s="460"/>
      <c r="AJ179" s="460"/>
    </row>
    <row r="180" spans="1:36" x14ac:dyDescent="0.3">
      <c r="A180" s="462" t="s">
        <v>5893</v>
      </c>
      <c r="B180" s="462" t="s">
        <v>5727</v>
      </c>
      <c r="C180" s="462" t="s">
        <v>5827</v>
      </c>
      <c r="D180" s="462" t="s">
        <v>5826</v>
      </c>
      <c r="E180" s="462" t="s">
        <v>5681</v>
      </c>
      <c r="F180" s="462" t="s">
        <v>5892</v>
      </c>
      <c r="G180" s="462" t="s">
        <v>5891</v>
      </c>
      <c r="H180" s="462" t="s">
        <v>284</v>
      </c>
      <c r="I180" s="462" t="s">
        <v>284</v>
      </c>
      <c r="J180">
        <v>301556</v>
      </c>
      <c r="K180" s="462" t="s">
        <v>284</v>
      </c>
      <c r="L180" s="462" t="s">
        <v>284</v>
      </c>
      <c r="M180" s="463">
        <v>45691</v>
      </c>
      <c r="N180" s="462" t="s">
        <v>5753</v>
      </c>
      <c r="O180" s="463">
        <v>47152</v>
      </c>
      <c r="P180" s="462" t="s">
        <v>5679</v>
      </c>
      <c r="Q180" s="462" t="s">
        <v>5678</v>
      </c>
      <c r="R180" s="462" t="s">
        <v>5679</v>
      </c>
      <c r="S180" s="462" t="s">
        <v>5678</v>
      </c>
      <c r="T180" s="462" t="s">
        <v>5678</v>
      </c>
      <c r="U180" s="462" t="s">
        <v>5677</v>
      </c>
      <c r="V180" s="462" t="s">
        <v>5674</v>
      </c>
      <c r="W180" s="462" t="s">
        <v>5674</v>
      </c>
      <c r="X180" s="462" t="s">
        <v>5827</v>
      </c>
      <c r="Y180" s="461">
        <v>45610</v>
      </c>
      <c r="Z180" s="462" t="s">
        <v>5676</v>
      </c>
      <c r="AA180" s="461">
        <v>45691</v>
      </c>
      <c r="AB180" s="461">
        <v>47152</v>
      </c>
      <c r="AC180" s="462" t="s">
        <v>5675</v>
      </c>
      <c r="AD180" s="462" t="s">
        <v>5674</v>
      </c>
      <c r="AE180" s="461"/>
      <c r="AF180" s="461"/>
      <c r="AG180" s="461"/>
      <c r="AH180" s="461"/>
      <c r="AI180" s="460"/>
      <c r="AJ180" s="460"/>
    </row>
    <row r="181" spans="1:36" x14ac:dyDescent="0.3">
      <c r="A181" s="462" t="s">
        <v>5893</v>
      </c>
      <c r="B181" s="462" t="s">
        <v>5727</v>
      </c>
      <c r="C181" s="462" t="s">
        <v>5827</v>
      </c>
      <c r="D181" s="462" t="s">
        <v>5826</v>
      </c>
      <c r="E181" s="462" t="s">
        <v>5681</v>
      </c>
      <c r="F181" s="462" t="s">
        <v>5892</v>
      </c>
      <c r="G181" s="462" t="s">
        <v>5891</v>
      </c>
      <c r="H181" s="462" t="s">
        <v>284</v>
      </c>
      <c r="I181" s="462" t="s">
        <v>284</v>
      </c>
      <c r="J181">
        <v>301556</v>
      </c>
      <c r="K181" s="462" t="s">
        <v>284</v>
      </c>
      <c r="L181" s="462" t="s">
        <v>284</v>
      </c>
      <c r="M181" s="463">
        <v>45691</v>
      </c>
      <c r="N181" s="462" t="s">
        <v>5753</v>
      </c>
      <c r="O181" s="463">
        <v>47152</v>
      </c>
      <c r="P181" s="462" t="s">
        <v>5679</v>
      </c>
      <c r="Q181" s="462" t="s">
        <v>5678</v>
      </c>
      <c r="R181" s="462" t="s">
        <v>5679</v>
      </c>
      <c r="S181" s="462" t="s">
        <v>5678</v>
      </c>
      <c r="T181" s="462" t="s">
        <v>5678</v>
      </c>
      <c r="U181" s="462" t="s">
        <v>5677</v>
      </c>
      <c r="V181" s="462" t="s">
        <v>5674</v>
      </c>
      <c r="W181" s="462" t="s">
        <v>5674</v>
      </c>
      <c r="X181" s="462" t="s">
        <v>952</v>
      </c>
      <c r="Y181" s="461">
        <v>45691</v>
      </c>
      <c r="Z181" s="462" t="s">
        <v>5676</v>
      </c>
      <c r="AA181" s="461">
        <v>45691</v>
      </c>
      <c r="AB181" s="461">
        <v>47152</v>
      </c>
      <c r="AC181" s="462" t="s">
        <v>5675</v>
      </c>
      <c r="AD181" s="462" t="s">
        <v>5674</v>
      </c>
      <c r="AE181" s="461"/>
      <c r="AF181" s="461"/>
      <c r="AG181" s="461"/>
      <c r="AH181" s="461"/>
      <c r="AI181" s="460"/>
      <c r="AJ181" s="460"/>
    </row>
    <row r="182" spans="1:36" x14ac:dyDescent="0.3">
      <c r="A182" s="462" t="s">
        <v>5888</v>
      </c>
      <c r="B182" s="462" t="s">
        <v>5723</v>
      </c>
      <c r="C182" s="462" t="s">
        <v>5722</v>
      </c>
      <c r="D182" s="462" t="s">
        <v>5721</v>
      </c>
      <c r="E182" s="462" t="s">
        <v>5681</v>
      </c>
      <c r="F182" s="462" t="s">
        <v>5887</v>
      </c>
      <c r="G182" s="462" t="s">
        <v>5674</v>
      </c>
      <c r="H182" s="462" t="s">
        <v>284</v>
      </c>
      <c r="I182" s="462" t="s">
        <v>284</v>
      </c>
      <c r="J182">
        <v>535558.49000000011</v>
      </c>
      <c r="K182" s="462" t="s">
        <v>284</v>
      </c>
      <c r="L182" s="462" t="s">
        <v>284</v>
      </c>
      <c r="M182" s="463">
        <v>45323</v>
      </c>
      <c r="N182" s="462" t="s">
        <v>6092</v>
      </c>
      <c r="O182" s="463">
        <v>46752</v>
      </c>
      <c r="P182" s="462" t="s">
        <v>5679</v>
      </c>
      <c r="Q182" s="462" t="s">
        <v>5678</v>
      </c>
      <c r="R182" s="462" t="s">
        <v>5679</v>
      </c>
      <c r="S182" s="462" t="s">
        <v>5678</v>
      </c>
      <c r="T182" s="462" t="s">
        <v>5678</v>
      </c>
      <c r="U182" s="462" t="s">
        <v>5677</v>
      </c>
      <c r="V182" s="462" t="s">
        <v>5674</v>
      </c>
      <c r="W182" s="462" t="s">
        <v>5674</v>
      </c>
      <c r="X182" s="462" t="s">
        <v>5674</v>
      </c>
      <c r="Y182" s="461">
        <v>45827</v>
      </c>
      <c r="Z182" s="462" t="s">
        <v>5676</v>
      </c>
      <c r="AA182" s="461">
        <v>45323</v>
      </c>
      <c r="AB182" s="461">
        <v>46752</v>
      </c>
      <c r="AC182" s="462" t="s">
        <v>5675</v>
      </c>
      <c r="AD182" s="462" t="s">
        <v>5890</v>
      </c>
      <c r="AE182" s="461">
        <v>45820</v>
      </c>
      <c r="AF182" s="461">
        <v>45807</v>
      </c>
      <c r="AG182" s="461">
        <v>45689</v>
      </c>
      <c r="AH182" s="461">
        <v>46387</v>
      </c>
      <c r="AI182" s="460">
        <v>0</v>
      </c>
      <c r="AJ182" s="460">
        <v>341475</v>
      </c>
    </row>
    <row r="183" spans="1:36" x14ac:dyDescent="0.3">
      <c r="A183" s="462" t="s">
        <v>5888</v>
      </c>
      <c r="B183" s="462" t="s">
        <v>5723</v>
      </c>
      <c r="C183" s="462" t="s">
        <v>5722</v>
      </c>
      <c r="D183" s="462" t="s">
        <v>5721</v>
      </c>
      <c r="E183" s="462" t="s">
        <v>5681</v>
      </c>
      <c r="F183" s="462" t="s">
        <v>5887</v>
      </c>
      <c r="G183" s="462" t="s">
        <v>5674</v>
      </c>
      <c r="H183" s="462" t="s">
        <v>284</v>
      </c>
      <c r="I183" s="462" t="s">
        <v>284</v>
      </c>
      <c r="J183">
        <v>535558.49000000011</v>
      </c>
      <c r="K183" s="462" t="s">
        <v>284</v>
      </c>
      <c r="L183" s="462" t="s">
        <v>284</v>
      </c>
      <c r="M183" s="463">
        <v>45323</v>
      </c>
      <c r="N183" s="462" t="s">
        <v>6092</v>
      </c>
      <c r="O183" s="463">
        <v>46752</v>
      </c>
      <c r="P183" s="462" t="s">
        <v>5679</v>
      </c>
      <c r="Q183" s="462" t="s">
        <v>5678</v>
      </c>
      <c r="R183" s="462" t="s">
        <v>5679</v>
      </c>
      <c r="S183" s="462" t="s">
        <v>5678</v>
      </c>
      <c r="T183" s="462" t="s">
        <v>5678</v>
      </c>
      <c r="U183" s="462" t="s">
        <v>5677</v>
      </c>
      <c r="V183" s="462" t="s">
        <v>5674</v>
      </c>
      <c r="W183" s="462" t="s">
        <v>5674</v>
      </c>
      <c r="X183" s="462" t="s">
        <v>5674</v>
      </c>
      <c r="Y183" s="461">
        <v>45827</v>
      </c>
      <c r="Z183" s="462" t="s">
        <v>5676</v>
      </c>
      <c r="AA183" s="461">
        <v>45323</v>
      </c>
      <c r="AB183" s="461">
        <v>46752</v>
      </c>
      <c r="AC183" s="462" t="s">
        <v>5675</v>
      </c>
      <c r="AD183" s="462" t="s">
        <v>5889</v>
      </c>
      <c r="AE183" s="461">
        <v>45820</v>
      </c>
      <c r="AF183" s="461">
        <v>45818</v>
      </c>
      <c r="AG183" s="461">
        <v>45689</v>
      </c>
      <c r="AH183" s="461">
        <v>46387</v>
      </c>
      <c r="AI183" s="460">
        <v>0</v>
      </c>
      <c r="AJ183" s="460">
        <v>656444</v>
      </c>
    </row>
    <row r="184" spans="1:36" x14ac:dyDescent="0.3">
      <c r="A184" s="462" t="s">
        <v>5888</v>
      </c>
      <c r="B184" s="462" t="s">
        <v>5723</v>
      </c>
      <c r="C184" s="462" t="s">
        <v>5722</v>
      </c>
      <c r="D184" s="462" t="s">
        <v>5721</v>
      </c>
      <c r="E184" s="462" t="s">
        <v>5681</v>
      </c>
      <c r="F184" s="462" t="s">
        <v>5887</v>
      </c>
      <c r="G184" s="462" t="s">
        <v>5674</v>
      </c>
      <c r="H184" s="462" t="s">
        <v>284</v>
      </c>
      <c r="I184" s="462" t="s">
        <v>284</v>
      </c>
      <c r="J184">
        <v>535558.49000000011</v>
      </c>
      <c r="K184" s="462" t="s">
        <v>284</v>
      </c>
      <c r="L184" s="462" t="s">
        <v>284</v>
      </c>
      <c r="M184" s="463">
        <v>45323</v>
      </c>
      <c r="N184" s="462" t="s">
        <v>6092</v>
      </c>
      <c r="O184" s="463">
        <v>46752</v>
      </c>
      <c r="P184" s="462" t="s">
        <v>5679</v>
      </c>
      <c r="Q184" s="462" t="s">
        <v>5678</v>
      </c>
      <c r="R184" s="462" t="s">
        <v>5679</v>
      </c>
      <c r="S184" s="462" t="s">
        <v>5678</v>
      </c>
      <c r="T184" s="462" t="s">
        <v>5678</v>
      </c>
      <c r="U184" s="462" t="s">
        <v>5677</v>
      </c>
      <c r="V184" s="462" t="s">
        <v>5674</v>
      </c>
      <c r="W184" s="462" t="s">
        <v>5674</v>
      </c>
      <c r="X184" s="462" t="s">
        <v>5674</v>
      </c>
      <c r="Y184" s="461">
        <v>45827</v>
      </c>
      <c r="Z184" s="462" t="s">
        <v>5676</v>
      </c>
      <c r="AA184" s="461">
        <v>45323</v>
      </c>
      <c r="AB184" s="461">
        <v>46752</v>
      </c>
      <c r="AC184" s="462" t="s">
        <v>5675</v>
      </c>
      <c r="AD184" s="462" t="s">
        <v>5880</v>
      </c>
      <c r="AE184" s="461">
        <v>45820</v>
      </c>
      <c r="AF184" s="461">
        <v>45827</v>
      </c>
      <c r="AG184" s="461">
        <v>45323</v>
      </c>
      <c r="AH184" s="461">
        <v>46387</v>
      </c>
      <c r="AI184" s="460">
        <v>390374.92</v>
      </c>
      <c r="AJ184" s="460">
        <v>355367</v>
      </c>
    </row>
    <row r="185" spans="1:36" x14ac:dyDescent="0.3">
      <c r="A185" s="462" t="s">
        <v>5888</v>
      </c>
      <c r="B185" s="462" t="s">
        <v>5723</v>
      </c>
      <c r="C185" s="462" t="s">
        <v>5722</v>
      </c>
      <c r="D185" s="462" t="s">
        <v>5721</v>
      </c>
      <c r="E185" s="462" t="s">
        <v>5681</v>
      </c>
      <c r="F185" s="462" t="s">
        <v>5887</v>
      </c>
      <c r="G185" s="462" t="s">
        <v>5674</v>
      </c>
      <c r="H185" s="462" t="s">
        <v>284</v>
      </c>
      <c r="I185" s="462" t="s">
        <v>284</v>
      </c>
      <c r="J185">
        <v>535558.49000000011</v>
      </c>
      <c r="K185" s="462" t="s">
        <v>284</v>
      </c>
      <c r="L185" s="462" t="s">
        <v>284</v>
      </c>
      <c r="M185" s="463">
        <v>45323</v>
      </c>
      <c r="N185" s="462" t="s">
        <v>6092</v>
      </c>
      <c r="O185" s="463">
        <v>46752</v>
      </c>
      <c r="P185" s="462" t="s">
        <v>5679</v>
      </c>
      <c r="Q185" s="462" t="s">
        <v>5678</v>
      </c>
      <c r="R185" s="462" t="s">
        <v>5679</v>
      </c>
      <c r="S185" s="462" t="s">
        <v>5678</v>
      </c>
      <c r="T185" s="462" t="s">
        <v>5678</v>
      </c>
      <c r="U185" s="462" t="s">
        <v>5677</v>
      </c>
      <c r="V185" s="462" t="s">
        <v>5674</v>
      </c>
      <c r="W185" s="462" t="s">
        <v>5674</v>
      </c>
      <c r="X185" s="462" t="s">
        <v>5674</v>
      </c>
      <c r="Y185" s="461">
        <v>45827</v>
      </c>
      <c r="Z185" s="462" t="s">
        <v>5676</v>
      </c>
      <c r="AA185" s="461">
        <v>45323</v>
      </c>
      <c r="AB185" s="461">
        <v>46752</v>
      </c>
      <c r="AC185" s="462" t="s">
        <v>5675</v>
      </c>
      <c r="AD185" s="462" t="s">
        <v>5886</v>
      </c>
      <c r="AE185" s="461">
        <v>45820</v>
      </c>
      <c r="AF185" s="461">
        <v>45744</v>
      </c>
      <c r="AG185" s="461">
        <v>45323</v>
      </c>
      <c r="AH185" s="461">
        <v>46387</v>
      </c>
      <c r="AI185" s="460">
        <v>446665.08</v>
      </c>
      <c r="AJ185" s="460">
        <v>117400</v>
      </c>
    </row>
    <row r="186" spans="1:36" x14ac:dyDescent="0.3">
      <c r="A186" s="462" t="s">
        <v>5885</v>
      </c>
      <c r="B186" s="462" t="s">
        <v>5734</v>
      </c>
      <c r="C186" s="462" t="s">
        <v>5884</v>
      </c>
      <c r="D186" s="462" t="s">
        <v>5883</v>
      </c>
      <c r="E186" s="462" t="s">
        <v>5681</v>
      </c>
      <c r="F186" s="462" t="s">
        <v>5882</v>
      </c>
      <c r="G186" s="462" t="s">
        <v>5674</v>
      </c>
      <c r="H186" s="462" t="s">
        <v>284</v>
      </c>
      <c r="I186" s="462" t="s">
        <v>284</v>
      </c>
      <c r="J186">
        <v>901474.99800000002</v>
      </c>
      <c r="K186" s="462" t="s">
        <v>284</v>
      </c>
      <c r="L186" s="462" t="s">
        <v>284</v>
      </c>
      <c r="M186" s="463">
        <v>45323</v>
      </c>
      <c r="N186" s="462" t="s">
        <v>1787</v>
      </c>
      <c r="O186" s="463">
        <v>46596</v>
      </c>
      <c r="P186" s="462" t="s">
        <v>5679</v>
      </c>
      <c r="Q186" s="462" t="s">
        <v>5678</v>
      </c>
      <c r="R186" s="462" t="s">
        <v>5679</v>
      </c>
      <c r="S186" s="462" t="s">
        <v>5678</v>
      </c>
      <c r="T186" s="462" t="s">
        <v>5678</v>
      </c>
      <c r="U186" s="462" t="s">
        <v>5677</v>
      </c>
      <c r="V186" s="462" t="s">
        <v>5674</v>
      </c>
      <c r="W186" s="462" t="s">
        <v>5674</v>
      </c>
      <c r="X186" s="462" t="s">
        <v>5884</v>
      </c>
      <c r="Y186" s="461">
        <v>45393</v>
      </c>
      <c r="Z186" s="462" t="s">
        <v>5676</v>
      </c>
      <c r="AA186" s="461">
        <v>45323</v>
      </c>
      <c r="AB186" s="461">
        <v>46295</v>
      </c>
      <c r="AC186" s="462" t="s">
        <v>5675</v>
      </c>
      <c r="AD186" s="462" t="s">
        <v>5674</v>
      </c>
      <c r="AE186" s="461"/>
      <c r="AF186" s="461"/>
      <c r="AG186" s="461"/>
      <c r="AH186" s="461"/>
      <c r="AI186" s="460"/>
      <c r="AJ186" s="460"/>
    </row>
    <row r="187" spans="1:36" x14ac:dyDescent="0.3">
      <c r="A187" s="462" t="s">
        <v>5885</v>
      </c>
      <c r="B187" s="462" t="s">
        <v>5734</v>
      </c>
      <c r="C187" s="462" t="s">
        <v>5884</v>
      </c>
      <c r="D187" s="462" t="s">
        <v>5883</v>
      </c>
      <c r="E187" s="462" t="s">
        <v>5681</v>
      </c>
      <c r="F187" s="462" t="s">
        <v>5882</v>
      </c>
      <c r="G187" s="462" t="s">
        <v>5674</v>
      </c>
      <c r="H187" s="462" t="s">
        <v>284</v>
      </c>
      <c r="I187" s="462" t="s">
        <v>284</v>
      </c>
      <c r="J187">
        <v>901474.99800000002</v>
      </c>
      <c r="K187" s="462" t="s">
        <v>284</v>
      </c>
      <c r="L187" s="462" t="s">
        <v>284</v>
      </c>
      <c r="M187" s="463">
        <v>45323</v>
      </c>
      <c r="N187" s="462" t="s">
        <v>1787</v>
      </c>
      <c r="O187" s="463">
        <v>46596</v>
      </c>
      <c r="P187" s="462" t="s">
        <v>5679</v>
      </c>
      <c r="Q187" s="462" t="s">
        <v>5678</v>
      </c>
      <c r="R187" s="462" t="s">
        <v>5679</v>
      </c>
      <c r="S187" s="462" t="s">
        <v>5678</v>
      </c>
      <c r="T187" s="462" t="s">
        <v>5678</v>
      </c>
      <c r="U187" s="462" t="s">
        <v>5677</v>
      </c>
      <c r="V187" s="462" t="s">
        <v>5674</v>
      </c>
      <c r="W187" s="462" t="s">
        <v>5674</v>
      </c>
      <c r="X187" s="462" t="s">
        <v>5880</v>
      </c>
      <c r="Y187" s="461">
        <v>45463</v>
      </c>
      <c r="Z187" s="462" t="s">
        <v>5676</v>
      </c>
      <c r="AA187" s="461">
        <v>45323</v>
      </c>
      <c r="AB187" s="461">
        <v>46295</v>
      </c>
      <c r="AC187" s="462" t="s">
        <v>5675</v>
      </c>
      <c r="AD187" s="462" t="s">
        <v>5674</v>
      </c>
      <c r="AE187" s="461"/>
      <c r="AF187" s="461"/>
      <c r="AG187" s="461"/>
      <c r="AH187" s="461"/>
      <c r="AI187" s="460"/>
      <c r="AJ187" s="460"/>
    </row>
    <row r="188" spans="1:36" x14ac:dyDescent="0.3">
      <c r="A188" s="462" t="s">
        <v>5885</v>
      </c>
      <c r="B188" s="462" t="s">
        <v>5734</v>
      </c>
      <c r="C188" s="462" t="s">
        <v>5884</v>
      </c>
      <c r="D188" s="462" t="s">
        <v>5883</v>
      </c>
      <c r="E188" s="462" t="s">
        <v>5681</v>
      </c>
      <c r="F188" s="462" t="s">
        <v>5882</v>
      </c>
      <c r="G188" s="462" t="s">
        <v>5674</v>
      </c>
      <c r="H188" s="462" t="s">
        <v>284</v>
      </c>
      <c r="I188" s="462" t="s">
        <v>284</v>
      </c>
      <c r="J188">
        <v>901474.99800000002</v>
      </c>
      <c r="K188" s="462" t="s">
        <v>284</v>
      </c>
      <c r="L188" s="462" t="s">
        <v>284</v>
      </c>
      <c r="M188" s="463">
        <v>45323</v>
      </c>
      <c r="N188" s="462" t="s">
        <v>1787</v>
      </c>
      <c r="O188" s="463">
        <v>46596</v>
      </c>
      <c r="P188" s="462" t="s">
        <v>5679</v>
      </c>
      <c r="Q188" s="462" t="s">
        <v>5678</v>
      </c>
      <c r="R188" s="462" t="s">
        <v>5679</v>
      </c>
      <c r="S188" s="462" t="s">
        <v>5678</v>
      </c>
      <c r="T188" s="462" t="s">
        <v>5678</v>
      </c>
      <c r="U188" s="462" t="s">
        <v>5677</v>
      </c>
      <c r="V188" s="462" t="s">
        <v>5674</v>
      </c>
      <c r="W188" s="462" t="s">
        <v>5674</v>
      </c>
      <c r="X188" s="462" t="s">
        <v>5880</v>
      </c>
      <c r="Y188" s="461">
        <v>45701</v>
      </c>
      <c r="Z188" s="462" t="s">
        <v>5676</v>
      </c>
      <c r="AA188" s="461">
        <v>45689</v>
      </c>
      <c r="AB188" s="461">
        <v>46203</v>
      </c>
      <c r="AC188" s="462" t="s">
        <v>5675</v>
      </c>
      <c r="AD188" s="462" t="s">
        <v>5674</v>
      </c>
      <c r="AE188" s="461"/>
      <c r="AF188" s="461"/>
      <c r="AG188" s="461"/>
      <c r="AH188" s="461"/>
      <c r="AI188" s="460"/>
      <c r="AJ188" s="460"/>
    </row>
    <row r="189" spans="1:36" x14ac:dyDescent="0.3">
      <c r="A189" s="462" t="s">
        <v>5879</v>
      </c>
      <c r="B189" s="462" t="s">
        <v>5878</v>
      </c>
      <c r="C189" s="462" t="s">
        <v>5877</v>
      </c>
      <c r="D189" s="462" t="s">
        <v>5876</v>
      </c>
      <c r="E189" s="462" t="s">
        <v>5681</v>
      </c>
      <c r="F189" s="462" t="s">
        <v>5875</v>
      </c>
      <c r="G189" s="462" t="s">
        <v>5674</v>
      </c>
      <c r="H189" s="462" t="s">
        <v>284</v>
      </c>
      <c r="I189" s="462" t="s">
        <v>284</v>
      </c>
      <c r="J189">
        <v>221634</v>
      </c>
      <c r="K189" s="462" t="s">
        <v>284</v>
      </c>
      <c r="L189" s="462" t="s">
        <v>284</v>
      </c>
      <c r="M189" s="463">
        <v>45237</v>
      </c>
      <c r="N189" s="462" t="s">
        <v>5684</v>
      </c>
      <c r="O189" s="463">
        <v>46356</v>
      </c>
      <c r="P189" s="462" t="s">
        <v>5679</v>
      </c>
      <c r="Q189" s="462" t="s">
        <v>5678</v>
      </c>
      <c r="R189" s="462" t="s">
        <v>5679</v>
      </c>
      <c r="S189" s="462" t="s">
        <v>5678</v>
      </c>
      <c r="T189" s="462" t="s">
        <v>5678</v>
      </c>
      <c r="U189" s="462" t="s">
        <v>5677</v>
      </c>
      <c r="V189" s="462" t="s">
        <v>5674</v>
      </c>
      <c r="W189" s="462" t="s">
        <v>5674</v>
      </c>
      <c r="X189" s="462" t="s">
        <v>1260</v>
      </c>
      <c r="Y189" s="461">
        <v>45509</v>
      </c>
      <c r="Z189" s="462" t="s">
        <v>5676</v>
      </c>
      <c r="AA189" s="461">
        <v>45237</v>
      </c>
      <c r="AB189" s="461">
        <v>46356</v>
      </c>
      <c r="AC189" s="462" t="s">
        <v>5675</v>
      </c>
      <c r="AD189" s="462" t="s">
        <v>5674</v>
      </c>
      <c r="AE189" s="461"/>
      <c r="AF189" s="461"/>
      <c r="AG189" s="461"/>
      <c r="AH189" s="461"/>
      <c r="AI189" s="460"/>
      <c r="AJ189" s="460"/>
    </row>
    <row r="190" spans="1:36" x14ac:dyDescent="0.3">
      <c r="A190" s="462" t="s">
        <v>5874</v>
      </c>
      <c r="B190" s="462" t="s">
        <v>5693</v>
      </c>
      <c r="C190" s="462" t="s">
        <v>5870</v>
      </c>
      <c r="D190" s="462" t="s">
        <v>5873</v>
      </c>
      <c r="E190" s="462" t="s">
        <v>5681</v>
      </c>
      <c r="F190" s="462" t="s">
        <v>5872</v>
      </c>
      <c r="G190" s="462" t="s">
        <v>5871</v>
      </c>
      <c r="H190" s="462" t="s">
        <v>284</v>
      </c>
      <c r="I190" s="462" t="s">
        <v>284</v>
      </c>
      <c r="J190">
        <v>732875</v>
      </c>
      <c r="K190" s="462" t="s">
        <v>284</v>
      </c>
      <c r="L190" s="462" t="s">
        <v>284</v>
      </c>
      <c r="M190" s="463">
        <v>45383</v>
      </c>
      <c r="N190" s="462" t="s">
        <v>47</v>
      </c>
      <c r="O190" s="463">
        <v>46477</v>
      </c>
      <c r="P190" s="462" t="s">
        <v>5679</v>
      </c>
      <c r="Q190" s="462" t="s">
        <v>5678</v>
      </c>
      <c r="R190" s="462" t="s">
        <v>5679</v>
      </c>
      <c r="S190" s="462" t="s">
        <v>5678</v>
      </c>
      <c r="T190" s="462" t="s">
        <v>5678</v>
      </c>
      <c r="U190" s="462" t="s">
        <v>5677</v>
      </c>
      <c r="V190" s="462" t="s">
        <v>5674</v>
      </c>
      <c r="W190" s="462" t="s">
        <v>5674</v>
      </c>
      <c r="X190" s="462" t="s">
        <v>5870</v>
      </c>
      <c r="Y190" s="461">
        <v>45411</v>
      </c>
      <c r="Z190" s="462" t="s">
        <v>5676</v>
      </c>
      <c r="AA190" s="461">
        <v>45383</v>
      </c>
      <c r="AB190" s="461">
        <v>46477</v>
      </c>
      <c r="AC190" s="462" t="s">
        <v>5675</v>
      </c>
      <c r="AD190" s="462" t="s">
        <v>5674</v>
      </c>
      <c r="AE190" s="461"/>
      <c r="AF190" s="461"/>
      <c r="AG190" s="461"/>
      <c r="AH190" s="461"/>
      <c r="AI190" s="460"/>
      <c r="AJ190" s="460"/>
    </row>
    <row r="191" spans="1:36" x14ac:dyDescent="0.3">
      <c r="A191" s="462" t="s">
        <v>5869</v>
      </c>
      <c r="B191" s="462" t="s">
        <v>5682</v>
      </c>
      <c r="C191" s="462" t="s">
        <v>5868</v>
      </c>
      <c r="D191" s="462" t="s">
        <v>5674</v>
      </c>
      <c r="E191" s="462" t="s">
        <v>5681</v>
      </c>
      <c r="F191" s="462" t="s">
        <v>5867</v>
      </c>
      <c r="G191" s="462" t="s">
        <v>5674</v>
      </c>
      <c r="H191" s="462" t="s">
        <v>284</v>
      </c>
      <c r="I191" s="462" t="s">
        <v>284</v>
      </c>
      <c r="J191">
        <v>292966</v>
      </c>
      <c r="K191" s="462" t="s">
        <v>284</v>
      </c>
      <c r="L191" s="462" t="s">
        <v>284</v>
      </c>
      <c r="M191" s="463">
        <v>45306</v>
      </c>
      <c r="N191" s="462" t="s">
        <v>47</v>
      </c>
      <c r="O191" s="463">
        <v>46371</v>
      </c>
      <c r="P191" s="462" t="s">
        <v>5679</v>
      </c>
      <c r="Q191" s="462" t="s">
        <v>5678</v>
      </c>
      <c r="R191" s="462" t="s">
        <v>5679</v>
      </c>
      <c r="S191" s="462" t="s">
        <v>5678</v>
      </c>
      <c r="T191" s="462" t="s">
        <v>5678</v>
      </c>
      <c r="U191" s="462" t="s">
        <v>5677</v>
      </c>
      <c r="V191" s="462" t="s">
        <v>5674</v>
      </c>
      <c r="W191" s="462" t="s">
        <v>5674</v>
      </c>
      <c r="X191" s="462" t="s">
        <v>5866</v>
      </c>
      <c r="Y191" s="461">
        <v>45594</v>
      </c>
      <c r="Z191" s="462" t="s">
        <v>5676</v>
      </c>
      <c r="AA191" s="461">
        <v>45306</v>
      </c>
      <c r="AB191" s="461">
        <v>46371</v>
      </c>
      <c r="AC191" s="462" t="s">
        <v>5675</v>
      </c>
      <c r="AD191" s="462" t="s">
        <v>5674</v>
      </c>
      <c r="AE191" s="461"/>
      <c r="AF191" s="461"/>
      <c r="AG191" s="461"/>
      <c r="AH191" s="461"/>
      <c r="AI191" s="460"/>
      <c r="AJ191" s="460"/>
    </row>
    <row r="192" spans="1:36" x14ac:dyDescent="0.3">
      <c r="A192" s="462" t="s">
        <v>6294</v>
      </c>
      <c r="B192" s="462" t="s">
        <v>5723</v>
      </c>
      <c r="C192" s="462" t="s">
        <v>5722</v>
      </c>
      <c r="D192" s="462" t="s">
        <v>5721</v>
      </c>
      <c r="E192" s="462" t="s">
        <v>5681</v>
      </c>
      <c r="F192" s="462" t="s">
        <v>6293</v>
      </c>
      <c r="G192" s="462" t="s">
        <v>5674</v>
      </c>
      <c r="H192" s="462" t="s">
        <v>284</v>
      </c>
      <c r="I192" s="462" t="s">
        <v>284</v>
      </c>
      <c r="J192">
        <v>774170.05</v>
      </c>
      <c r="K192" s="462" t="s">
        <v>284</v>
      </c>
      <c r="L192" s="462" t="s">
        <v>284</v>
      </c>
      <c r="M192" s="463">
        <v>45658</v>
      </c>
      <c r="N192" s="462" t="s">
        <v>47</v>
      </c>
      <c r="O192" s="463">
        <v>46752</v>
      </c>
      <c r="P192" s="462" t="s">
        <v>5679</v>
      </c>
      <c r="Q192" s="462" t="s">
        <v>5678</v>
      </c>
      <c r="R192" s="462" t="s">
        <v>5679</v>
      </c>
      <c r="S192" s="462" t="s">
        <v>5678</v>
      </c>
      <c r="T192" s="462" t="s">
        <v>5678</v>
      </c>
      <c r="U192" s="462" t="s">
        <v>5677</v>
      </c>
      <c r="V192" s="462" t="s">
        <v>5674</v>
      </c>
      <c r="W192" s="462" t="s">
        <v>5674</v>
      </c>
      <c r="X192" s="462" t="s">
        <v>5722</v>
      </c>
      <c r="Y192" s="461">
        <v>45646</v>
      </c>
      <c r="Z192" s="462" t="s">
        <v>5676</v>
      </c>
      <c r="AA192" s="461">
        <v>46011</v>
      </c>
      <c r="AB192" s="461">
        <v>46752</v>
      </c>
      <c r="AC192" s="462" t="s">
        <v>5675</v>
      </c>
      <c r="AD192" s="462" t="s">
        <v>5674</v>
      </c>
      <c r="AE192" s="461"/>
      <c r="AF192" s="461"/>
      <c r="AG192" s="461"/>
      <c r="AH192" s="461"/>
      <c r="AI192" s="460"/>
      <c r="AJ192" s="460"/>
    </row>
    <row r="193" spans="1:36" x14ac:dyDescent="0.3">
      <c r="A193" s="462" t="s">
        <v>5865</v>
      </c>
      <c r="B193" s="462" t="s">
        <v>5693</v>
      </c>
      <c r="C193" s="462" t="s">
        <v>1260</v>
      </c>
      <c r="D193" s="462" t="s">
        <v>5760</v>
      </c>
      <c r="E193" s="462" t="s">
        <v>5681</v>
      </c>
      <c r="F193" s="462" t="s">
        <v>5864</v>
      </c>
      <c r="G193" s="462" t="s">
        <v>5674</v>
      </c>
      <c r="H193" s="462" t="s">
        <v>284</v>
      </c>
      <c r="I193" s="462" t="s">
        <v>284</v>
      </c>
      <c r="J193">
        <v>225000</v>
      </c>
      <c r="K193" s="462" t="s">
        <v>284</v>
      </c>
      <c r="L193" s="462" t="s">
        <v>284</v>
      </c>
      <c r="M193" s="463">
        <v>45323</v>
      </c>
      <c r="N193" s="462" t="s">
        <v>5863</v>
      </c>
      <c r="O193" s="463">
        <v>47150</v>
      </c>
      <c r="P193" s="462" t="s">
        <v>5679</v>
      </c>
      <c r="Q193" s="462" t="s">
        <v>5678</v>
      </c>
      <c r="R193" s="462" t="s">
        <v>5679</v>
      </c>
      <c r="S193" s="462" t="s">
        <v>5678</v>
      </c>
      <c r="T193" s="462" t="s">
        <v>5678</v>
      </c>
      <c r="U193" s="462" t="s">
        <v>5677</v>
      </c>
      <c r="V193" s="462" t="s">
        <v>5674</v>
      </c>
      <c r="W193" s="462" t="s">
        <v>5674</v>
      </c>
      <c r="X193" s="462" t="s">
        <v>1260</v>
      </c>
      <c r="Y193" s="461">
        <v>45341</v>
      </c>
      <c r="Z193" s="462" t="s">
        <v>5676</v>
      </c>
      <c r="AA193" s="461">
        <v>45323</v>
      </c>
      <c r="AB193" s="461">
        <v>47150</v>
      </c>
      <c r="AC193" s="462" t="s">
        <v>5675</v>
      </c>
      <c r="AD193" s="462" t="s">
        <v>5674</v>
      </c>
      <c r="AE193" s="461"/>
      <c r="AF193" s="461"/>
      <c r="AG193" s="461"/>
      <c r="AH193" s="461"/>
      <c r="AI193" s="460"/>
      <c r="AJ193" s="460"/>
    </row>
    <row r="194" spans="1:36" x14ac:dyDescent="0.3">
      <c r="A194" s="462" t="s">
        <v>5862</v>
      </c>
      <c r="B194" s="462" t="s">
        <v>5682</v>
      </c>
      <c r="C194" s="462" t="s">
        <v>5861</v>
      </c>
      <c r="D194" s="462" t="s">
        <v>5860</v>
      </c>
      <c r="E194" s="462" t="s">
        <v>5681</v>
      </c>
      <c r="F194" s="464" t="s">
        <v>5859</v>
      </c>
      <c r="G194" s="462" t="s">
        <v>5674</v>
      </c>
      <c r="H194" s="462" t="s">
        <v>284</v>
      </c>
      <c r="I194" s="462" t="s">
        <v>284</v>
      </c>
      <c r="J194">
        <v>384095.09</v>
      </c>
      <c r="K194" s="462" t="s">
        <v>284</v>
      </c>
      <c r="L194" s="462" t="s">
        <v>284</v>
      </c>
      <c r="M194" s="463">
        <v>45778</v>
      </c>
      <c r="N194" s="462" t="s">
        <v>5858</v>
      </c>
      <c r="O194" s="463">
        <v>46418</v>
      </c>
      <c r="P194" s="462" t="s">
        <v>5679</v>
      </c>
      <c r="Q194" s="462" t="s">
        <v>5678</v>
      </c>
      <c r="R194" s="462" t="s">
        <v>5679</v>
      </c>
      <c r="S194" s="462" t="s">
        <v>5678</v>
      </c>
      <c r="T194" s="462" t="s">
        <v>5678</v>
      </c>
      <c r="U194" s="462" t="s">
        <v>5677</v>
      </c>
      <c r="V194" s="462" t="s">
        <v>5674</v>
      </c>
      <c r="W194" s="462" t="s">
        <v>5674</v>
      </c>
      <c r="X194" s="462" t="s">
        <v>5857</v>
      </c>
      <c r="Y194" s="461">
        <v>45778</v>
      </c>
      <c r="Z194" s="462" t="s">
        <v>5676</v>
      </c>
      <c r="AA194" s="461">
        <v>45778</v>
      </c>
      <c r="AB194" s="461">
        <v>46568</v>
      </c>
      <c r="AC194" s="462" t="s">
        <v>5675</v>
      </c>
      <c r="AD194" s="462" t="s">
        <v>5674</v>
      </c>
      <c r="AE194" s="461"/>
      <c r="AF194" s="461"/>
      <c r="AG194" s="461"/>
      <c r="AH194" s="461"/>
      <c r="AI194" s="460"/>
      <c r="AJ194" s="460"/>
    </row>
    <row r="195" spans="1:36" x14ac:dyDescent="0.3">
      <c r="A195" s="462" t="s">
        <v>7362</v>
      </c>
      <c r="B195" s="462" t="s">
        <v>5723</v>
      </c>
      <c r="C195" s="462" t="s">
        <v>5722</v>
      </c>
      <c r="D195" s="462" t="s">
        <v>5721</v>
      </c>
      <c r="E195" s="462" t="s">
        <v>5681</v>
      </c>
      <c r="F195" s="462" t="s">
        <v>7363</v>
      </c>
      <c r="G195" s="462" t="s">
        <v>5674</v>
      </c>
      <c r="H195" s="462" t="s">
        <v>284</v>
      </c>
      <c r="I195" s="462" t="s">
        <v>284</v>
      </c>
      <c r="J195">
        <v>570000</v>
      </c>
      <c r="K195" s="462" t="s">
        <v>284</v>
      </c>
      <c r="L195" s="462" t="s">
        <v>284</v>
      </c>
      <c r="M195" s="463">
        <v>46023</v>
      </c>
      <c r="N195" s="462" t="s">
        <v>2187</v>
      </c>
      <c r="O195" s="463">
        <v>46387</v>
      </c>
      <c r="P195" s="462" t="s">
        <v>5679</v>
      </c>
      <c r="Q195" s="462" t="s">
        <v>5678</v>
      </c>
      <c r="R195" s="462" t="s">
        <v>5679</v>
      </c>
      <c r="S195" s="462" t="s">
        <v>5678</v>
      </c>
      <c r="T195" s="462" t="s">
        <v>5678</v>
      </c>
      <c r="U195" s="462" t="s">
        <v>5677</v>
      </c>
      <c r="V195" s="462" t="s">
        <v>5674</v>
      </c>
      <c r="W195" s="462" t="s">
        <v>5674</v>
      </c>
      <c r="X195" s="462" t="s">
        <v>5722</v>
      </c>
      <c r="Y195" s="461">
        <v>45636</v>
      </c>
      <c r="Z195" s="462" t="s">
        <v>5676</v>
      </c>
      <c r="AA195" s="461">
        <v>45627</v>
      </c>
      <c r="AB195" s="461">
        <v>46387</v>
      </c>
      <c r="AC195" s="462" t="s">
        <v>5675</v>
      </c>
      <c r="AD195" s="462" t="s">
        <v>5674</v>
      </c>
      <c r="AE195" s="461"/>
      <c r="AF195" s="461"/>
      <c r="AG195" s="461"/>
      <c r="AH195" s="461"/>
      <c r="AI195" s="460"/>
      <c r="AJ195" s="460"/>
    </row>
    <row r="196" spans="1:36" x14ac:dyDescent="0.3">
      <c r="A196" s="462" t="s">
        <v>7362</v>
      </c>
      <c r="B196" s="462" t="s">
        <v>5723</v>
      </c>
      <c r="C196" s="462" t="s">
        <v>5722</v>
      </c>
      <c r="D196" s="462" t="s">
        <v>5721</v>
      </c>
      <c r="E196" s="462" t="s">
        <v>5681</v>
      </c>
      <c r="F196" s="462" t="s">
        <v>7363</v>
      </c>
      <c r="G196" s="462" t="s">
        <v>5674</v>
      </c>
      <c r="H196" s="462" t="s">
        <v>284</v>
      </c>
      <c r="I196" s="462" t="s">
        <v>284</v>
      </c>
      <c r="J196">
        <v>570000</v>
      </c>
      <c r="K196" s="462" t="s">
        <v>284</v>
      </c>
      <c r="L196" s="462" t="s">
        <v>284</v>
      </c>
      <c r="M196" s="463">
        <v>46023</v>
      </c>
      <c r="N196" s="462" t="s">
        <v>2187</v>
      </c>
      <c r="O196" s="463">
        <v>46387</v>
      </c>
      <c r="P196" s="462" t="s">
        <v>5679</v>
      </c>
      <c r="Q196" s="462" t="s">
        <v>5678</v>
      </c>
      <c r="R196" s="462" t="s">
        <v>5679</v>
      </c>
      <c r="S196" s="462" t="s">
        <v>5678</v>
      </c>
      <c r="T196" s="462" t="s">
        <v>5678</v>
      </c>
      <c r="U196" s="462" t="s">
        <v>5677</v>
      </c>
      <c r="V196" s="462" t="s">
        <v>5674</v>
      </c>
      <c r="W196" s="462" t="s">
        <v>5674</v>
      </c>
      <c r="X196" s="462" t="s">
        <v>5886</v>
      </c>
      <c r="Y196" s="461">
        <v>46073</v>
      </c>
      <c r="Z196" s="462" t="s">
        <v>5676</v>
      </c>
      <c r="AA196" s="461">
        <v>46023</v>
      </c>
      <c r="AB196" s="461">
        <v>46387</v>
      </c>
      <c r="AC196" s="462" t="s">
        <v>5675</v>
      </c>
      <c r="AD196" s="462" t="s">
        <v>5674</v>
      </c>
      <c r="AE196" s="461"/>
      <c r="AF196" s="461"/>
      <c r="AG196" s="461"/>
      <c r="AH196" s="461"/>
      <c r="AI196" s="460"/>
      <c r="AJ196" s="460"/>
    </row>
    <row r="197" spans="1:36" x14ac:dyDescent="0.3">
      <c r="A197" s="462" t="s">
        <v>5856</v>
      </c>
      <c r="B197" s="462" t="s">
        <v>5682</v>
      </c>
      <c r="C197" s="462" t="s">
        <v>5831</v>
      </c>
      <c r="D197" s="462" t="s">
        <v>5830</v>
      </c>
      <c r="E197" s="462" t="s">
        <v>5681</v>
      </c>
      <c r="F197" s="462" t="s">
        <v>7567</v>
      </c>
      <c r="G197" s="462" t="s">
        <v>5855</v>
      </c>
      <c r="H197" s="462" t="s">
        <v>284</v>
      </c>
      <c r="I197" s="462" t="s">
        <v>284</v>
      </c>
      <c r="J197">
        <v>772719.71</v>
      </c>
      <c r="K197" s="462" t="s">
        <v>284</v>
      </c>
      <c r="L197" s="462" t="s">
        <v>284</v>
      </c>
      <c r="M197" s="463">
        <v>45546</v>
      </c>
      <c r="N197" s="462" t="s">
        <v>5684</v>
      </c>
      <c r="O197" s="463">
        <v>46640</v>
      </c>
      <c r="P197" s="462" t="s">
        <v>5679</v>
      </c>
      <c r="Q197" s="462" t="s">
        <v>5678</v>
      </c>
      <c r="R197" s="462" t="s">
        <v>5679</v>
      </c>
      <c r="S197" s="462" t="s">
        <v>5678</v>
      </c>
      <c r="T197" s="462" t="s">
        <v>5678</v>
      </c>
      <c r="U197" s="462" t="s">
        <v>5677</v>
      </c>
      <c r="V197" s="462" t="s">
        <v>5674</v>
      </c>
      <c r="W197" s="462" t="s">
        <v>5674</v>
      </c>
      <c r="X197" s="462" t="s">
        <v>5831</v>
      </c>
      <c r="Y197" s="461"/>
      <c r="Z197" s="462" t="s">
        <v>5676</v>
      </c>
      <c r="AA197" s="461">
        <v>45546</v>
      </c>
      <c r="AB197" s="461">
        <v>46640</v>
      </c>
      <c r="AC197" s="462" t="s">
        <v>5675</v>
      </c>
      <c r="AD197" s="462" t="s">
        <v>5674</v>
      </c>
      <c r="AE197" s="461"/>
      <c r="AF197" s="461"/>
      <c r="AG197" s="461"/>
      <c r="AH197" s="461"/>
      <c r="AI197" s="460"/>
      <c r="AJ197" s="460"/>
    </row>
    <row r="198" spans="1:36" x14ac:dyDescent="0.3">
      <c r="A198" s="462" t="s">
        <v>5854</v>
      </c>
      <c r="B198" s="462" t="s">
        <v>5853</v>
      </c>
      <c r="C198" s="462" t="s">
        <v>5850</v>
      </c>
      <c r="D198" s="462" t="s">
        <v>5674</v>
      </c>
      <c r="E198" s="462" t="s">
        <v>5681</v>
      </c>
      <c r="F198" s="464" t="s">
        <v>5852</v>
      </c>
      <c r="G198" s="462" t="s">
        <v>5674</v>
      </c>
      <c r="H198" s="462" t="s">
        <v>284</v>
      </c>
      <c r="I198" s="462" t="s">
        <v>284</v>
      </c>
      <c r="J198">
        <v>405900</v>
      </c>
      <c r="K198" s="462" t="s">
        <v>284</v>
      </c>
      <c r="L198" s="462" t="s">
        <v>284</v>
      </c>
      <c r="M198" s="463">
        <v>45386</v>
      </c>
      <c r="N198" s="462" t="s">
        <v>5851</v>
      </c>
      <c r="O198" s="463">
        <v>47091</v>
      </c>
      <c r="P198" s="462" t="s">
        <v>5679</v>
      </c>
      <c r="Q198" s="462" t="s">
        <v>5678</v>
      </c>
      <c r="R198" s="462" t="s">
        <v>5679</v>
      </c>
      <c r="S198" s="462" t="s">
        <v>5678</v>
      </c>
      <c r="T198" s="462" t="s">
        <v>5678</v>
      </c>
      <c r="U198" s="462" t="s">
        <v>5677</v>
      </c>
      <c r="V198" s="462" t="s">
        <v>5674</v>
      </c>
      <c r="W198" s="462" t="s">
        <v>5674</v>
      </c>
      <c r="X198" s="462" t="s">
        <v>5850</v>
      </c>
      <c r="Y198" s="461">
        <v>45426</v>
      </c>
      <c r="Z198" s="462" t="s">
        <v>5676</v>
      </c>
      <c r="AA198" s="461">
        <v>45390</v>
      </c>
      <c r="AB198" s="461">
        <v>47091</v>
      </c>
      <c r="AC198" s="462" t="s">
        <v>5675</v>
      </c>
      <c r="AD198" s="462" t="s">
        <v>5674</v>
      </c>
      <c r="AE198" s="461"/>
      <c r="AF198" s="461"/>
      <c r="AG198" s="461"/>
      <c r="AH198" s="461"/>
      <c r="AI198" s="460"/>
      <c r="AJ198" s="460"/>
    </row>
    <row r="199" spans="1:36" x14ac:dyDescent="0.3">
      <c r="A199" s="462" t="s">
        <v>7364</v>
      </c>
      <c r="B199" s="462" t="s">
        <v>5693</v>
      </c>
      <c r="C199" s="462" t="s">
        <v>6107</v>
      </c>
      <c r="D199" s="462" t="s">
        <v>6108</v>
      </c>
      <c r="E199" s="462" t="s">
        <v>5681</v>
      </c>
      <c r="F199" s="462" t="s">
        <v>7365</v>
      </c>
      <c r="G199" s="462" t="s">
        <v>5674</v>
      </c>
      <c r="H199" s="462" t="s">
        <v>284</v>
      </c>
      <c r="I199" s="462" t="s">
        <v>284</v>
      </c>
      <c r="J199">
        <v>151200</v>
      </c>
      <c r="K199" s="462" t="s">
        <v>284</v>
      </c>
      <c r="L199" s="462" t="s">
        <v>284</v>
      </c>
      <c r="M199" s="463">
        <v>46023</v>
      </c>
      <c r="N199" s="462" t="s">
        <v>6565</v>
      </c>
      <c r="O199" s="463">
        <v>47238</v>
      </c>
      <c r="P199" s="462" t="s">
        <v>5679</v>
      </c>
      <c r="Q199" s="462" t="s">
        <v>5678</v>
      </c>
      <c r="R199" s="462" t="s">
        <v>5679</v>
      </c>
      <c r="S199" s="462" t="s">
        <v>5678</v>
      </c>
      <c r="T199" s="462" t="s">
        <v>5678</v>
      </c>
      <c r="U199" s="462" t="s">
        <v>5677</v>
      </c>
      <c r="V199" s="462" t="s">
        <v>5674</v>
      </c>
      <c r="W199" s="462" t="s">
        <v>5674</v>
      </c>
      <c r="X199" s="462" t="s">
        <v>6107</v>
      </c>
      <c r="Y199" s="461">
        <v>45630</v>
      </c>
      <c r="Z199" s="462" t="s">
        <v>5676</v>
      </c>
      <c r="AA199" s="461">
        <v>46023</v>
      </c>
      <c r="AB199" s="461">
        <v>46752</v>
      </c>
      <c r="AC199" s="462" t="s">
        <v>5675</v>
      </c>
      <c r="AD199" s="462" t="s">
        <v>5674</v>
      </c>
      <c r="AE199" s="461"/>
      <c r="AF199" s="461"/>
      <c r="AG199" s="461"/>
      <c r="AH199" s="461"/>
      <c r="AI199" s="460"/>
      <c r="AJ199" s="460"/>
    </row>
    <row r="200" spans="1:36" x14ac:dyDescent="0.3">
      <c r="A200" s="462" t="s">
        <v>6289</v>
      </c>
      <c r="B200" s="462" t="s">
        <v>5682</v>
      </c>
      <c r="C200" s="462" t="s">
        <v>5810</v>
      </c>
      <c r="D200" s="462" t="s">
        <v>5809</v>
      </c>
      <c r="E200" s="462" t="s">
        <v>5681</v>
      </c>
      <c r="F200" s="462" t="s">
        <v>5725</v>
      </c>
      <c r="G200" s="462" t="s">
        <v>6288</v>
      </c>
      <c r="H200" s="462" t="s">
        <v>284</v>
      </c>
      <c r="I200" s="462" t="s">
        <v>284</v>
      </c>
      <c r="J200">
        <v>2022274.59</v>
      </c>
      <c r="K200" s="462" t="s">
        <v>284</v>
      </c>
      <c r="L200" s="462" t="s">
        <v>284</v>
      </c>
      <c r="M200" s="463">
        <v>45748</v>
      </c>
      <c r="N200" s="462" t="s">
        <v>1805</v>
      </c>
      <c r="O200" s="463">
        <v>46934</v>
      </c>
      <c r="P200" s="462" t="s">
        <v>5679</v>
      </c>
      <c r="Q200" s="462" t="s">
        <v>5678</v>
      </c>
      <c r="R200" s="462" t="s">
        <v>5679</v>
      </c>
      <c r="S200" s="462" t="s">
        <v>5678</v>
      </c>
      <c r="T200" s="462" t="s">
        <v>5678</v>
      </c>
      <c r="U200" s="462" t="s">
        <v>5677</v>
      </c>
      <c r="V200" s="462" t="s">
        <v>5674</v>
      </c>
      <c r="W200" s="462" t="s">
        <v>5674</v>
      </c>
      <c r="X200" s="462" t="s">
        <v>6292</v>
      </c>
      <c r="Y200" s="461">
        <v>45915</v>
      </c>
      <c r="Z200" s="462" t="s">
        <v>5676</v>
      </c>
      <c r="AA200" s="461">
        <v>45748</v>
      </c>
      <c r="AB200" s="461">
        <v>46934</v>
      </c>
      <c r="AC200" s="462" t="s">
        <v>5675</v>
      </c>
      <c r="AD200" s="462" t="s">
        <v>5674</v>
      </c>
      <c r="AE200" s="461"/>
      <c r="AF200" s="461"/>
      <c r="AG200" s="461"/>
      <c r="AH200" s="461"/>
      <c r="AI200" s="460"/>
      <c r="AJ200" s="460"/>
    </row>
    <row r="201" spans="1:36" x14ac:dyDescent="0.3">
      <c r="A201" s="462" t="s">
        <v>6289</v>
      </c>
      <c r="B201" s="462" t="s">
        <v>5682</v>
      </c>
      <c r="C201" s="462" t="s">
        <v>5810</v>
      </c>
      <c r="D201" s="462" t="s">
        <v>5809</v>
      </c>
      <c r="E201" s="462" t="s">
        <v>5681</v>
      </c>
      <c r="F201" s="462" t="s">
        <v>5725</v>
      </c>
      <c r="G201" s="462" t="s">
        <v>6288</v>
      </c>
      <c r="H201" s="462" t="s">
        <v>284</v>
      </c>
      <c r="I201" s="462" t="s">
        <v>284</v>
      </c>
      <c r="J201">
        <v>2022274.59</v>
      </c>
      <c r="K201" s="462" t="s">
        <v>284</v>
      </c>
      <c r="L201" s="462" t="s">
        <v>284</v>
      </c>
      <c r="M201" s="463">
        <v>45748</v>
      </c>
      <c r="N201" s="462" t="s">
        <v>1805</v>
      </c>
      <c r="O201" s="463">
        <v>46934</v>
      </c>
      <c r="P201" s="462" t="s">
        <v>5679</v>
      </c>
      <c r="Q201" s="462" t="s">
        <v>5678</v>
      </c>
      <c r="R201" s="462" t="s">
        <v>5679</v>
      </c>
      <c r="S201" s="462" t="s">
        <v>5678</v>
      </c>
      <c r="T201" s="462" t="s">
        <v>5678</v>
      </c>
      <c r="U201" s="462" t="s">
        <v>5677</v>
      </c>
      <c r="V201" s="462" t="s">
        <v>5674</v>
      </c>
      <c r="W201" s="462" t="s">
        <v>5674</v>
      </c>
      <c r="X201" s="462" t="s">
        <v>6452</v>
      </c>
      <c r="Y201" s="461">
        <v>45915</v>
      </c>
      <c r="Z201" s="462" t="s">
        <v>5676</v>
      </c>
      <c r="AA201" s="461">
        <v>45748</v>
      </c>
      <c r="AB201" s="461">
        <v>46934</v>
      </c>
      <c r="AC201" s="462" t="s">
        <v>5675</v>
      </c>
      <c r="AD201" s="462" t="s">
        <v>5674</v>
      </c>
      <c r="AE201" s="461"/>
      <c r="AF201" s="461"/>
      <c r="AG201" s="461"/>
      <c r="AH201" s="461"/>
      <c r="AI201" s="460"/>
      <c r="AJ201" s="460"/>
    </row>
    <row r="202" spans="1:36" x14ac:dyDescent="0.3">
      <c r="A202" s="462" t="s">
        <v>6289</v>
      </c>
      <c r="B202" s="462" t="s">
        <v>5682</v>
      </c>
      <c r="C202" s="462" t="s">
        <v>5810</v>
      </c>
      <c r="D202" s="462" t="s">
        <v>5809</v>
      </c>
      <c r="E202" s="462" t="s">
        <v>5681</v>
      </c>
      <c r="F202" s="462" t="s">
        <v>5725</v>
      </c>
      <c r="G202" s="462" t="s">
        <v>6288</v>
      </c>
      <c r="H202" s="462" t="s">
        <v>284</v>
      </c>
      <c r="I202" s="462" t="s">
        <v>284</v>
      </c>
      <c r="J202">
        <v>2022274.59</v>
      </c>
      <c r="K202" s="462" t="s">
        <v>284</v>
      </c>
      <c r="L202" s="462" t="s">
        <v>284</v>
      </c>
      <c r="M202" s="463">
        <v>45748</v>
      </c>
      <c r="N202" s="462" t="s">
        <v>1805</v>
      </c>
      <c r="O202" s="463">
        <v>46934</v>
      </c>
      <c r="P202" s="462" t="s">
        <v>5679</v>
      </c>
      <c r="Q202" s="462" t="s">
        <v>5678</v>
      </c>
      <c r="R202" s="462" t="s">
        <v>5679</v>
      </c>
      <c r="S202" s="462" t="s">
        <v>5678</v>
      </c>
      <c r="T202" s="462" t="s">
        <v>5678</v>
      </c>
      <c r="U202" s="462" t="s">
        <v>5677</v>
      </c>
      <c r="V202" s="462" t="s">
        <v>5674</v>
      </c>
      <c r="W202" s="462" t="s">
        <v>5674</v>
      </c>
      <c r="X202" s="462" t="s">
        <v>7366</v>
      </c>
      <c r="Y202" s="461">
        <v>46069</v>
      </c>
      <c r="Z202" s="462" t="s">
        <v>5676</v>
      </c>
      <c r="AA202" s="461">
        <v>45748</v>
      </c>
      <c r="AB202" s="461">
        <v>46934</v>
      </c>
      <c r="AC202" s="462" t="s">
        <v>5675</v>
      </c>
      <c r="AD202" s="462" t="s">
        <v>5674</v>
      </c>
      <c r="AE202" s="461"/>
      <c r="AF202" s="461"/>
      <c r="AG202" s="461"/>
      <c r="AH202" s="461"/>
      <c r="AI202" s="460"/>
      <c r="AJ202" s="460"/>
    </row>
    <row r="203" spans="1:36" x14ac:dyDescent="0.3">
      <c r="A203" s="462" t="s">
        <v>6289</v>
      </c>
      <c r="B203" s="462" t="s">
        <v>5682</v>
      </c>
      <c r="C203" s="462" t="s">
        <v>5810</v>
      </c>
      <c r="D203" s="462" t="s">
        <v>5809</v>
      </c>
      <c r="E203" s="462" t="s">
        <v>5681</v>
      </c>
      <c r="F203" s="462" t="s">
        <v>5725</v>
      </c>
      <c r="G203" s="462" t="s">
        <v>6288</v>
      </c>
      <c r="H203" s="462" t="s">
        <v>284</v>
      </c>
      <c r="I203" s="462" t="s">
        <v>284</v>
      </c>
      <c r="J203">
        <v>2022274.59</v>
      </c>
      <c r="K203" s="462" t="s">
        <v>284</v>
      </c>
      <c r="L203" s="462" t="s">
        <v>284</v>
      </c>
      <c r="M203" s="463">
        <v>45748</v>
      </c>
      <c r="N203" s="462" t="s">
        <v>1805</v>
      </c>
      <c r="O203" s="463">
        <v>46934</v>
      </c>
      <c r="P203" s="462" t="s">
        <v>5679</v>
      </c>
      <c r="Q203" s="462" t="s">
        <v>5678</v>
      </c>
      <c r="R203" s="462" t="s">
        <v>5679</v>
      </c>
      <c r="S203" s="462" t="s">
        <v>5678</v>
      </c>
      <c r="T203" s="462" t="s">
        <v>5678</v>
      </c>
      <c r="U203" s="462" t="s">
        <v>5677</v>
      </c>
      <c r="V203" s="462" t="s">
        <v>5674</v>
      </c>
      <c r="W203" s="462" t="s">
        <v>5674</v>
      </c>
      <c r="X203" s="462" t="s">
        <v>6291</v>
      </c>
      <c r="Y203" s="461">
        <v>45915</v>
      </c>
      <c r="Z203" s="462" t="s">
        <v>5676</v>
      </c>
      <c r="AA203" s="461">
        <v>45748</v>
      </c>
      <c r="AB203" s="461">
        <v>46934</v>
      </c>
      <c r="AC203" s="462" t="s">
        <v>5675</v>
      </c>
      <c r="AD203" s="462" t="s">
        <v>5674</v>
      </c>
      <c r="AE203" s="461"/>
      <c r="AF203" s="461"/>
      <c r="AG203" s="461"/>
      <c r="AH203" s="461"/>
      <c r="AI203" s="460"/>
      <c r="AJ203" s="460"/>
    </row>
    <row r="204" spans="1:36" x14ac:dyDescent="0.3">
      <c r="A204" s="462" t="s">
        <v>6289</v>
      </c>
      <c r="B204" s="462" t="s">
        <v>5682</v>
      </c>
      <c r="C204" s="462" t="s">
        <v>5810</v>
      </c>
      <c r="D204" s="462" t="s">
        <v>5809</v>
      </c>
      <c r="E204" s="462" t="s">
        <v>5681</v>
      </c>
      <c r="F204" s="462" t="s">
        <v>5725</v>
      </c>
      <c r="G204" s="462" t="s">
        <v>6288</v>
      </c>
      <c r="H204" s="462" t="s">
        <v>284</v>
      </c>
      <c r="I204" s="462" t="s">
        <v>284</v>
      </c>
      <c r="J204">
        <v>2022274.59</v>
      </c>
      <c r="K204" s="462" t="s">
        <v>284</v>
      </c>
      <c r="L204" s="462" t="s">
        <v>284</v>
      </c>
      <c r="M204" s="463">
        <v>45748</v>
      </c>
      <c r="N204" s="462" t="s">
        <v>1805</v>
      </c>
      <c r="O204" s="463">
        <v>46934</v>
      </c>
      <c r="P204" s="462" t="s">
        <v>5679</v>
      </c>
      <c r="Q204" s="462" t="s">
        <v>5678</v>
      </c>
      <c r="R204" s="462" t="s">
        <v>5679</v>
      </c>
      <c r="S204" s="462" t="s">
        <v>5678</v>
      </c>
      <c r="T204" s="462" t="s">
        <v>5678</v>
      </c>
      <c r="U204" s="462" t="s">
        <v>5677</v>
      </c>
      <c r="V204" s="462" t="s">
        <v>5674</v>
      </c>
      <c r="W204" s="462" t="s">
        <v>5674</v>
      </c>
      <c r="X204" s="462" t="s">
        <v>6290</v>
      </c>
      <c r="Y204" s="461">
        <v>45915</v>
      </c>
      <c r="Z204" s="462" t="s">
        <v>5676</v>
      </c>
      <c r="AA204" s="461">
        <v>45748</v>
      </c>
      <c r="AB204" s="461">
        <v>46934</v>
      </c>
      <c r="AC204" s="462" t="s">
        <v>5675</v>
      </c>
      <c r="AD204" s="462" t="s">
        <v>5674</v>
      </c>
      <c r="AE204" s="461"/>
      <c r="AF204" s="461"/>
      <c r="AG204" s="461"/>
      <c r="AH204" s="461"/>
      <c r="AI204" s="460"/>
      <c r="AJ204" s="460"/>
    </row>
    <row r="205" spans="1:36" x14ac:dyDescent="0.3">
      <c r="A205" s="462" t="s">
        <v>6289</v>
      </c>
      <c r="B205" s="462" t="s">
        <v>5682</v>
      </c>
      <c r="C205" s="462" t="s">
        <v>5810</v>
      </c>
      <c r="D205" s="462" t="s">
        <v>5809</v>
      </c>
      <c r="E205" s="462" t="s">
        <v>5681</v>
      </c>
      <c r="F205" s="464" t="s">
        <v>5725</v>
      </c>
      <c r="G205" s="462" t="s">
        <v>6288</v>
      </c>
      <c r="H205" s="462" t="s">
        <v>284</v>
      </c>
      <c r="I205" s="462" t="s">
        <v>284</v>
      </c>
      <c r="J205">
        <v>2022274.59</v>
      </c>
      <c r="K205" s="462" t="s">
        <v>284</v>
      </c>
      <c r="L205" s="462" t="s">
        <v>284</v>
      </c>
      <c r="M205" s="463">
        <v>45748</v>
      </c>
      <c r="N205" s="462" t="s">
        <v>1805</v>
      </c>
      <c r="O205" s="463">
        <v>46934</v>
      </c>
      <c r="P205" s="462" t="s">
        <v>5679</v>
      </c>
      <c r="Q205" s="462" t="s">
        <v>5678</v>
      </c>
      <c r="R205" s="462" t="s">
        <v>5679</v>
      </c>
      <c r="S205" s="462" t="s">
        <v>5678</v>
      </c>
      <c r="T205" s="462" t="s">
        <v>5678</v>
      </c>
      <c r="U205" s="462" t="s">
        <v>5677</v>
      </c>
      <c r="V205" s="462" t="s">
        <v>5674</v>
      </c>
      <c r="W205" s="462" t="s">
        <v>5674</v>
      </c>
      <c r="X205" s="462" t="s">
        <v>6788</v>
      </c>
      <c r="Y205" s="461">
        <v>45971</v>
      </c>
      <c r="Z205" s="462" t="s">
        <v>5676</v>
      </c>
      <c r="AA205" s="461">
        <v>45839</v>
      </c>
      <c r="AB205" s="461">
        <v>46934</v>
      </c>
      <c r="AC205" s="462" t="s">
        <v>5675</v>
      </c>
      <c r="AD205" s="462" t="s">
        <v>5674</v>
      </c>
      <c r="AE205" s="461"/>
      <c r="AF205" s="461"/>
      <c r="AG205" s="461"/>
      <c r="AH205" s="461"/>
      <c r="AI205" s="460"/>
      <c r="AJ205" s="460"/>
    </row>
    <row r="206" spans="1:36" x14ac:dyDescent="0.3">
      <c r="A206" s="462" t="s">
        <v>6289</v>
      </c>
      <c r="B206" s="462" t="s">
        <v>5682</v>
      </c>
      <c r="C206" s="462" t="s">
        <v>5810</v>
      </c>
      <c r="D206" s="462" t="s">
        <v>5809</v>
      </c>
      <c r="E206" s="462" t="s">
        <v>5681</v>
      </c>
      <c r="F206" s="462" t="s">
        <v>5725</v>
      </c>
      <c r="G206" s="462" t="s">
        <v>6288</v>
      </c>
      <c r="H206" s="462" t="s">
        <v>284</v>
      </c>
      <c r="I206" s="462" t="s">
        <v>284</v>
      </c>
      <c r="J206">
        <v>2022274.59</v>
      </c>
      <c r="K206" s="462" t="s">
        <v>284</v>
      </c>
      <c r="L206" s="462" t="s">
        <v>284</v>
      </c>
      <c r="M206" s="463">
        <v>45748</v>
      </c>
      <c r="N206" s="462" t="s">
        <v>1805</v>
      </c>
      <c r="O206" s="463">
        <v>46934</v>
      </c>
      <c r="P206" s="462" t="s">
        <v>5679</v>
      </c>
      <c r="Q206" s="462" t="s">
        <v>5678</v>
      </c>
      <c r="R206" s="462" t="s">
        <v>5679</v>
      </c>
      <c r="S206" s="462" t="s">
        <v>5678</v>
      </c>
      <c r="T206" s="462" t="s">
        <v>5678</v>
      </c>
      <c r="U206" s="462" t="s">
        <v>5677</v>
      </c>
      <c r="V206" s="462" t="s">
        <v>5674</v>
      </c>
      <c r="W206" s="462" t="s">
        <v>5674</v>
      </c>
      <c r="X206" s="462" t="s">
        <v>5700</v>
      </c>
      <c r="Y206" s="461">
        <v>45748</v>
      </c>
      <c r="Z206" s="462" t="s">
        <v>5979</v>
      </c>
      <c r="AA206" s="461">
        <v>45748</v>
      </c>
      <c r="AB206" s="461">
        <v>46843</v>
      </c>
      <c r="AC206" s="462" t="s">
        <v>5675</v>
      </c>
      <c r="AD206" s="462" t="s">
        <v>5674</v>
      </c>
      <c r="AE206" s="461"/>
      <c r="AF206" s="461"/>
      <c r="AG206" s="461"/>
      <c r="AH206" s="461"/>
      <c r="AI206" s="460"/>
      <c r="AJ206" s="460"/>
    </row>
    <row r="207" spans="1:36" x14ac:dyDescent="0.3">
      <c r="A207" s="462" t="s">
        <v>6289</v>
      </c>
      <c r="B207" s="462" t="s">
        <v>5682</v>
      </c>
      <c r="C207" s="462" t="s">
        <v>5810</v>
      </c>
      <c r="D207" s="462" t="s">
        <v>5809</v>
      </c>
      <c r="E207" s="462" t="s">
        <v>5681</v>
      </c>
      <c r="F207" s="462" t="s">
        <v>5725</v>
      </c>
      <c r="G207" s="462" t="s">
        <v>6288</v>
      </c>
      <c r="H207" s="462" t="s">
        <v>284</v>
      </c>
      <c r="I207" s="462" t="s">
        <v>284</v>
      </c>
      <c r="J207">
        <v>2022274.59</v>
      </c>
      <c r="K207" s="462" t="s">
        <v>284</v>
      </c>
      <c r="L207" s="462" t="s">
        <v>284</v>
      </c>
      <c r="M207" s="463">
        <v>45748</v>
      </c>
      <c r="N207" s="462" t="s">
        <v>1805</v>
      </c>
      <c r="O207" s="463">
        <v>46934</v>
      </c>
      <c r="P207" s="462" t="s">
        <v>5679</v>
      </c>
      <c r="Q207" s="462" t="s">
        <v>5678</v>
      </c>
      <c r="R207" s="462" t="s">
        <v>5679</v>
      </c>
      <c r="S207" s="462" t="s">
        <v>5678</v>
      </c>
      <c r="T207" s="462" t="s">
        <v>5678</v>
      </c>
      <c r="U207" s="462" t="s">
        <v>5677</v>
      </c>
      <c r="V207" s="462" t="s">
        <v>5674</v>
      </c>
      <c r="W207" s="462" t="s">
        <v>5674</v>
      </c>
      <c r="X207" s="462" t="s">
        <v>6566</v>
      </c>
      <c r="Y207" s="461">
        <v>45966</v>
      </c>
      <c r="Z207" s="462" t="s">
        <v>5897</v>
      </c>
      <c r="AA207" s="461">
        <v>45839</v>
      </c>
      <c r="AB207" s="461">
        <v>46934</v>
      </c>
      <c r="AC207" s="462" t="s">
        <v>5675</v>
      </c>
      <c r="AD207" s="462" t="s">
        <v>5674</v>
      </c>
      <c r="AE207" s="461"/>
      <c r="AF207" s="461"/>
      <c r="AG207" s="461"/>
      <c r="AH207" s="461"/>
      <c r="AI207" s="460"/>
      <c r="AJ207" s="460"/>
    </row>
    <row r="208" spans="1:36" x14ac:dyDescent="0.3">
      <c r="A208" s="462" t="s">
        <v>6289</v>
      </c>
      <c r="B208" s="462" t="s">
        <v>5682</v>
      </c>
      <c r="C208" s="462" t="s">
        <v>5810</v>
      </c>
      <c r="D208" s="462" t="s">
        <v>5809</v>
      </c>
      <c r="E208" s="462" t="s">
        <v>5681</v>
      </c>
      <c r="F208" s="462" t="s">
        <v>5725</v>
      </c>
      <c r="G208" s="462" t="s">
        <v>6288</v>
      </c>
      <c r="H208" s="462" t="s">
        <v>284</v>
      </c>
      <c r="I208" s="462" t="s">
        <v>284</v>
      </c>
      <c r="J208">
        <v>2022274.59</v>
      </c>
      <c r="K208" s="462" t="s">
        <v>284</v>
      </c>
      <c r="L208" s="462" t="s">
        <v>284</v>
      </c>
      <c r="M208" s="463">
        <v>45748</v>
      </c>
      <c r="N208" s="462" t="s">
        <v>1805</v>
      </c>
      <c r="O208" s="463">
        <v>46934</v>
      </c>
      <c r="P208" s="462" t="s">
        <v>5679</v>
      </c>
      <c r="Q208" s="462" t="s">
        <v>5678</v>
      </c>
      <c r="R208" s="462" t="s">
        <v>5679</v>
      </c>
      <c r="S208" s="462" t="s">
        <v>5678</v>
      </c>
      <c r="T208" s="462" t="s">
        <v>5678</v>
      </c>
      <c r="U208" s="462" t="s">
        <v>5677</v>
      </c>
      <c r="V208" s="462" t="s">
        <v>5674</v>
      </c>
      <c r="W208" s="462" t="s">
        <v>5674</v>
      </c>
      <c r="X208" s="462" t="s">
        <v>5886</v>
      </c>
      <c r="Y208" s="461">
        <v>45971</v>
      </c>
      <c r="Z208" s="462" t="s">
        <v>5897</v>
      </c>
      <c r="AA208" s="461">
        <v>45839</v>
      </c>
      <c r="AB208" s="461">
        <v>46934</v>
      </c>
      <c r="AC208" s="462" t="s">
        <v>5675</v>
      </c>
      <c r="AD208" s="462" t="s">
        <v>5674</v>
      </c>
      <c r="AE208" s="461"/>
      <c r="AF208" s="461"/>
      <c r="AG208" s="461"/>
      <c r="AH208" s="461"/>
      <c r="AI208" s="460"/>
      <c r="AJ208" s="460"/>
    </row>
    <row r="209" spans="1:36" x14ac:dyDescent="0.3">
      <c r="A209" s="462" t="s">
        <v>5848</v>
      </c>
      <c r="B209" s="462" t="s">
        <v>5706</v>
      </c>
      <c r="C209" s="462" t="s">
        <v>5847</v>
      </c>
      <c r="D209" s="462" t="s">
        <v>5846</v>
      </c>
      <c r="E209" s="462" t="s">
        <v>5681</v>
      </c>
      <c r="F209" s="462" t="s">
        <v>5845</v>
      </c>
      <c r="G209" s="462" t="s">
        <v>5674</v>
      </c>
      <c r="H209" s="462" t="s">
        <v>284</v>
      </c>
      <c r="I209" s="462" t="s">
        <v>284</v>
      </c>
      <c r="J209">
        <v>182074.1</v>
      </c>
      <c r="K209" s="462" t="s">
        <v>284</v>
      </c>
      <c r="L209" s="462" t="s">
        <v>284</v>
      </c>
      <c r="M209" s="463">
        <v>45467</v>
      </c>
      <c r="N209" s="462" t="s">
        <v>5753</v>
      </c>
      <c r="O209" s="463">
        <v>46934</v>
      </c>
      <c r="P209" s="462" t="s">
        <v>5679</v>
      </c>
      <c r="Q209" s="462" t="s">
        <v>5678</v>
      </c>
      <c r="R209" s="462" t="s">
        <v>5679</v>
      </c>
      <c r="S209" s="462" t="s">
        <v>5678</v>
      </c>
      <c r="T209" s="462" t="s">
        <v>5678</v>
      </c>
      <c r="U209" s="462" t="s">
        <v>5677</v>
      </c>
      <c r="V209" s="462" t="s">
        <v>5674</v>
      </c>
      <c r="W209" s="462" t="s">
        <v>5674</v>
      </c>
      <c r="X209" s="462" t="s">
        <v>5762</v>
      </c>
      <c r="Y209" s="461">
        <v>45454</v>
      </c>
      <c r="Z209" s="462" t="s">
        <v>5676</v>
      </c>
      <c r="AA209" s="461">
        <v>45467</v>
      </c>
      <c r="AB209" s="461">
        <v>46934</v>
      </c>
      <c r="AC209" s="462" t="s">
        <v>5675</v>
      </c>
      <c r="AD209" s="462" t="s">
        <v>5674</v>
      </c>
      <c r="AE209" s="461"/>
      <c r="AF209" s="461"/>
      <c r="AG209" s="461"/>
      <c r="AH209" s="461"/>
      <c r="AI209" s="460"/>
      <c r="AJ209" s="460"/>
    </row>
    <row r="210" spans="1:36" x14ac:dyDescent="0.3">
      <c r="A210" s="462" t="s">
        <v>5844</v>
      </c>
      <c r="B210" s="462" t="s">
        <v>5701</v>
      </c>
      <c r="C210" s="462" t="s">
        <v>5700</v>
      </c>
      <c r="D210" s="462" t="s">
        <v>5699</v>
      </c>
      <c r="E210" s="462" t="s">
        <v>5681</v>
      </c>
      <c r="F210" s="462" t="s">
        <v>5843</v>
      </c>
      <c r="G210" s="462" t="s">
        <v>5674</v>
      </c>
      <c r="H210" s="462" t="s">
        <v>284</v>
      </c>
      <c r="I210" s="462" t="s">
        <v>284</v>
      </c>
      <c r="J210">
        <v>481514.67</v>
      </c>
      <c r="K210" s="462" t="s">
        <v>284</v>
      </c>
      <c r="L210" s="462" t="s">
        <v>284</v>
      </c>
      <c r="M210" s="463">
        <v>45383</v>
      </c>
      <c r="N210" s="462" t="s">
        <v>65</v>
      </c>
      <c r="O210" s="463">
        <v>46843</v>
      </c>
      <c r="P210" s="462" t="s">
        <v>5679</v>
      </c>
      <c r="Q210" s="462" t="s">
        <v>5678</v>
      </c>
      <c r="R210" s="462" t="s">
        <v>5679</v>
      </c>
      <c r="S210" s="462" t="s">
        <v>5678</v>
      </c>
      <c r="T210" s="462" t="s">
        <v>5678</v>
      </c>
      <c r="U210" s="462" t="s">
        <v>5677</v>
      </c>
      <c r="V210" s="462" t="s">
        <v>5674</v>
      </c>
      <c r="W210" s="462" t="s">
        <v>5674</v>
      </c>
      <c r="X210" s="462" t="s">
        <v>5842</v>
      </c>
      <c r="Y210" s="461">
        <v>45625</v>
      </c>
      <c r="Z210" s="462" t="s">
        <v>5676</v>
      </c>
      <c r="AA210" s="461">
        <v>45383</v>
      </c>
      <c r="AB210" s="461">
        <v>46843</v>
      </c>
      <c r="AC210" s="462" t="s">
        <v>5675</v>
      </c>
      <c r="AD210" s="462" t="s">
        <v>5674</v>
      </c>
      <c r="AE210" s="461"/>
      <c r="AF210" s="461"/>
      <c r="AG210" s="461"/>
      <c r="AH210" s="461"/>
      <c r="AI210" s="460"/>
      <c r="AJ210" s="460"/>
    </row>
    <row r="211" spans="1:36" x14ac:dyDescent="0.3">
      <c r="A211" s="462" t="s">
        <v>6789</v>
      </c>
      <c r="B211" s="462" t="s">
        <v>5727</v>
      </c>
      <c r="C211" s="462" t="s">
        <v>5837</v>
      </c>
      <c r="D211" s="462" t="s">
        <v>5840</v>
      </c>
      <c r="E211" s="462" t="s">
        <v>5681</v>
      </c>
      <c r="F211" s="462" t="s">
        <v>6790</v>
      </c>
      <c r="G211" s="462" t="s">
        <v>6791</v>
      </c>
      <c r="H211" s="462" t="s">
        <v>284</v>
      </c>
      <c r="I211" s="462" t="s">
        <v>284</v>
      </c>
      <c r="J211">
        <v>439534</v>
      </c>
      <c r="K211" s="462" t="s">
        <v>284</v>
      </c>
      <c r="L211" s="462" t="s">
        <v>284</v>
      </c>
      <c r="M211" s="463">
        <v>45778</v>
      </c>
      <c r="N211" s="462" t="s">
        <v>1787</v>
      </c>
      <c r="O211" s="463">
        <v>47056</v>
      </c>
      <c r="P211" s="462" t="s">
        <v>5679</v>
      </c>
      <c r="Q211" s="462" t="s">
        <v>5678</v>
      </c>
      <c r="R211" s="462" t="s">
        <v>5679</v>
      </c>
      <c r="S211" s="462" t="s">
        <v>5678</v>
      </c>
      <c r="T211" s="462" t="s">
        <v>5678</v>
      </c>
      <c r="U211" s="462" t="s">
        <v>5677</v>
      </c>
      <c r="V211" s="462" t="s">
        <v>5674</v>
      </c>
      <c r="W211" s="462" t="s">
        <v>5674</v>
      </c>
      <c r="X211" s="462" t="s">
        <v>5837</v>
      </c>
      <c r="Y211" s="461">
        <v>45771</v>
      </c>
      <c r="Z211" s="462" t="s">
        <v>5676</v>
      </c>
      <c r="AA211" s="461">
        <v>45778</v>
      </c>
      <c r="AB211" s="461">
        <v>46873</v>
      </c>
      <c r="AC211" s="462" t="s">
        <v>5675</v>
      </c>
      <c r="AD211" s="462" t="s">
        <v>5674</v>
      </c>
      <c r="AE211" s="461"/>
      <c r="AF211" s="461"/>
      <c r="AG211" s="461"/>
      <c r="AH211" s="461"/>
      <c r="AI211" s="460"/>
      <c r="AJ211" s="460"/>
    </row>
    <row r="212" spans="1:36" x14ac:dyDescent="0.3">
      <c r="A212" s="462" t="s">
        <v>5841</v>
      </c>
      <c r="B212" s="462" t="s">
        <v>5727</v>
      </c>
      <c r="C212" s="462" t="s">
        <v>5837</v>
      </c>
      <c r="D212" s="462" t="s">
        <v>5840</v>
      </c>
      <c r="E212" s="462" t="s">
        <v>5681</v>
      </c>
      <c r="F212" s="462" t="s">
        <v>5839</v>
      </c>
      <c r="G212" s="462" t="s">
        <v>5838</v>
      </c>
      <c r="H212" s="462" t="s">
        <v>284</v>
      </c>
      <c r="I212" s="462" t="s">
        <v>284</v>
      </c>
      <c r="J212">
        <v>448302</v>
      </c>
      <c r="K212" s="462" t="s">
        <v>284</v>
      </c>
      <c r="L212" s="462" t="s">
        <v>284</v>
      </c>
      <c r="M212" s="463">
        <v>45778</v>
      </c>
      <c r="N212" s="462" t="s">
        <v>47</v>
      </c>
      <c r="O212" s="463">
        <v>46873</v>
      </c>
      <c r="P212" s="462" t="s">
        <v>5679</v>
      </c>
      <c r="Q212" s="462" t="s">
        <v>5678</v>
      </c>
      <c r="R212" s="462" t="s">
        <v>5679</v>
      </c>
      <c r="S212" s="462" t="s">
        <v>5678</v>
      </c>
      <c r="T212" s="462" t="s">
        <v>5678</v>
      </c>
      <c r="U212" s="462" t="s">
        <v>5677</v>
      </c>
      <c r="V212" s="462" t="s">
        <v>5674</v>
      </c>
      <c r="W212" s="462" t="s">
        <v>5674</v>
      </c>
      <c r="X212" s="462" t="s">
        <v>5837</v>
      </c>
      <c r="Y212" s="461">
        <v>45769</v>
      </c>
      <c r="Z212" s="462" t="s">
        <v>5676</v>
      </c>
      <c r="AA212" s="461">
        <v>45778</v>
      </c>
      <c r="AB212" s="461">
        <v>46873</v>
      </c>
      <c r="AC212" s="462" t="s">
        <v>5675</v>
      </c>
      <c r="AD212" s="462" t="s">
        <v>5674</v>
      </c>
      <c r="AE212" s="461"/>
      <c r="AF212" s="461"/>
      <c r="AG212" s="461"/>
      <c r="AH212" s="461"/>
      <c r="AI212" s="460"/>
      <c r="AJ212" s="460"/>
    </row>
    <row r="213" spans="1:36" x14ac:dyDescent="0.3">
      <c r="A213" s="462" t="s">
        <v>5835</v>
      </c>
      <c r="B213" s="462" t="s">
        <v>5682</v>
      </c>
      <c r="C213" s="462" t="s">
        <v>5831</v>
      </c>
      <c r="D213" s="462" t="s">
        <v>5830</v>
      </c>
      <c r="E213" s="462" t="s">
        <v>5681</v>
      </c>
      <c r="F213" s="462" t="s">
        <v>5834</v>
      </c>
      <c r="G213" s="462" t="s">
        <v>5833</v>
      </c>
      <c r="H213" s="462" t="s">
        <v>284</v>
      </c>
      <c r="I213" s="462" t="s">
        <v>284</v>
      </c>
      <c r="J213">
        <v>374329.462</v>
      </c>
      <c r="K213" s="462" t="s">
        <v>284</v>
      </c>
      <c r="L213" s="462" t="s">
        <v>284</v>
      </c>
      <c r="M213" s="463">
        <v>45516</v>
      </c>
      <c r="N213" s="462" t="s">
        <v>5680</v>
      </c>
      <c r="O213" s="463">
        <v>46245</v>
      </c>
      <c r="P213" s="462" t="s">
        <v>5679</v>
      </c>
      <c r="Q213" s="462" t="s">
        <v>5678</v>
      </c>
      <c r="R213" s="462" t="s">
        <v>5679</v>
      </c>
      <c r="S213" s="462" t="s">
        <v>5678</v>
      </c>
      <c r="T213" s="462" t="s">
        <v>5678</v>
      </c>
      <c r="U213" s="462" t="s">
        <v>5677</v>
      </c>
      <c r="V213" s="462" t="s">
        <v>5674</v>
      </c>
      <c r="W213" s="462" t="s">
        <v>5674</v>
      </c>
      <c r="X213" s="462" t="s">
        <v>5831</v>
      </c>
      <c r="Y213" s="461">
        <v>45511</v>
      </c>
      <c r="Z213" s="462" t="s">
        <v>5676</v>
      </c>
      <c r="AA213" s="461">
        <v>45516</v>
      </c>
      <c r="AB213" s="461">
        <v>46610</v>
      </c>
      <c r="AC213" s="462" t="s">
        <v>5675</v>
      </c>
      <c r="AD213" s="462" t="s">
        <v>5674</v>
      </c>
      <c r="AE213" s="461"/>
      <c r="AF213" s="461"/>
      <c r="AG213" s="461"/>
      <c r="AH213" s="461"/>
      <c r="AI213" s="460"/>
      <c r="AJ213" s="460"/>
    </row>
    <row r="214" spans="1:36" x14ac:dyDescent="0.3">
      <c r="A214" s="462" t="s">
        <v>5832</v>
      </c>
      <c r="B214" s="462" t="s">
        <v>5682</v>
      </c>
      <c r="C214" s="462" t="s">
        <v>5831</v>
      </c>
      <c r="D214" s="462" t="s">
        <v>5830</v>
      </c>
      <c r="E214" s="462" t="s">
        <v>5681</v>
      </c>
      <c r="F214" s="462" t="s">
        <v>5829</v>
      </c>
      <c r="G214" s="462" t="s">
        <v>5674</v>
      </c>
      <c r="H214" s="462" t="s">
        <v>284</v>
      </c>
      <c r="I214" s="462" t="s">
        <v>284</v>
      </c>
      <c r="J214">
        <v>178527.27100000001</v>
      </c>
      <c r="K214" s="462" t="s">
        <v>284</v>
      </c>
      <c r="L214" s="462" t="s">
        <v>284</v>
      </c>
      <c r="M214" s="463">
        <v>45691</v>
      </c>
      <c r="N214" s="462" t="s">
        <v>1427</v>
      </c>
      <c r="O214" s="463">
        <v>45967</v>
      </c>
      <c r="P214" s="462" t="s">
        <v>5679</v>
      </c>
      <c r="Q214" s="462" t="s">
        <v>5678</v>
      </c>
      <c r="R214" s="462" t="s">
        <v>5679</v>
      </c>
      <c r="S214" s="462" t="s">
        <v>5678</v>
      </c>
      <c r="T214" s="462" t="s">
        <v>5678</v>
      </c>
      <c r="U214" s="462" t="s">
        <v>5677</v>
      </c>
      <c r="V214" s="462" t="s">
        <v>5674</v>
      </c>
      <c r="W214" s="462" t="s">
        <v>5674</v>
      </c>
      <c r="X214" s="462" t="s">
        <v>5828</v>
      </c>
      <c r="Y214" s="461">
        <v>45691</v>
      </c>
      <c r="Z214" s="462" t="s">
        <v>5676</v>
      </c>
      <c r="AA214" s="461">
        <v>45691</v>
      </c>
      <c r="AB214" s="461">
        <v>46446</v>
      </c>
      <c r="AC214" s="462" t="s">
        <v>5675</v>
      </c>
      <c r="AD214" s="462" t="s">
        <v>5674</v>
      </c>
      <c r="AE214" s="461"/>
      <c r="AF214" s="461"/>
      <c r="AG214" s="461"/>
      <c r="AH214" s="461"/>
      <c r="AI214" s="460"/>
      <c r="AJ214" s="460"/>
    </row>
    <row r="215" spans="1:36" x14ac:dyDescent="0.3">
      <c r="A215" s="462" t="s">
        <v>6451</v>
      </c>
      <c r="B215" s="462" t="s">
        <v>5811</v>
      </c>
      <c r="C215" s="462" t="s">
        <v>6447</v>
      </c>
      <c r="D215" s="462" t="s">
        <v>6450</v>
      </c>
      <c r="E215" s="462" t="s">
        <v>5681</v>
      </c>
      <c r="F215" s="462" t="s">
        <v>6449</v>
      </c>
      <c r="G215" s="462" t="s">
        <v>6448</v>
      </c>
      <c r="H215" s="462" t="s">
        <v>284</v>
      </c>
      <c r="I215" s="462" t="s">
        <v>284</v>
      </c>
      <c r="J215">
        <v>2244862.8200000003</v>
      </c>
      <c r="K215" s="462" t="s">
        <v>284</v>
      </c>
      <c r="L215" s="462" t="s">
        <v>284</v>
      </c>
      <c r="M215" s="463">
        <v>45597</v>
      </c>
      <c r="N215" s="462" t="s">
        <v>5881</v>
      </c>
      <c r="O215" s="463">
        <v>46568</v>
      </c>
      <c r="P215" s="462" t="s">
        <v>5679</v>
      </c>
      <c r="Q215" s="462" t="s">
        <v>5678</v>
      </c>
      <c r="R215" s="462" t="s">
        <v>5679</v>
      </c>
      <c r="S215" s="462" t="s">
        <v>5678</v>
      </c>
      <c r="T215" s="462" t="s">
        <v>5678</v>
      </c>
      <c r="U215" s="462" t="s">
        <v>5677</v>
      </c>
      <c r="V215" s="462" t="s">
        <v>5915</v>
      </c>
      <c r="W215" s="462" t="s">
        <v>5674</v>
      </c>
      <c r="X215" s="462" t="s">
        <v>6447</v>
      </c>
      <c r="Y215" s="461">
        <v>45589</v>
      </c>
      <c r="Z215" s="462" t="s">
        <v>5676</v>
      </c>
      <c r="AA215" s="461">
        <v>45597</v>
      </c>
      <c r="AB215" s="461">
        <v>46721</v>
      </c>
      <c r="AC215" s="462" t="s">
        <v>5675</v>
      </c>
      <c r="AD215" s="462" t="s">
        <v>5674</v>
      </c>
      <c r="AE215" s="461"/>
      <c r="AF215" s="461"/>
      <c r="AG215" s="461"/>
      <c r="AH215" s="461"/>
      <c r="AI215" s="460"/>
      <c r="AJ215" s="460"/>
    </row>
    <row r="216" spans="1:36" x14ac:dyDescent="0.3">
      <c r="A216" s="462" t="s">
        <v>5825</v>
      </c>
      <c r="B216" s="462" t="s">
        <v>5734</v>
      </c>
      <c r="C216" s="462" t="s">
        <v>5821</v>
      </c>
      <c r="D216" s="462" t="s">
        <v>5824</v>
      </c>
      <c r="E216" s="462" t="s">
        <v>5681</v>
      </c>
      <c r="F216" s="462" t="s">
        <v>5823</v>
      </c>
      <c r="G216" s="462" t="s">
        <v>5822</v>
      </c>
      <c r="H216" s="462" t="s">
        <v>284</v>
      </c>
      <c r="I216" s="462" t="s">
        <v>284</v>
      </c>
      <c r="J216">
        <v>225000</v>
      </c>
      <c r="K216" s="462" t="s">
        <v>284</v>
      </c>
      <c r="L216" s="462" t="s">
        <v>284</v>
      </c>
      <c r="M216" s="463">
        <v>45748</v>
      </c>
      <c r="N216" s="462" t="s">
        <v>47</v>
      </c>
      <c r="O216" s="463">
        <v>46843</v>
      </c>
      <c r="P216" s="462" t="s">
        <v>5679</v>
      </c>
      <c r="Q216" s="462" t="s">
        <v>5678</v>
      </c>
      <c r="R216" s="462" t="s">
        <v>5679</v>
      </c>
      <c r="S216" s="462" t="s">
        <v>5678</v>
      </c>
      <c r="T216" s="462" t="s">
        <v>5678</v>
      </c>
      <c r="U216" s="462" t="s">
        <v>5677</v>
      </c>
      <c r="V216" s="462" t="s">
        <v>5674</v>
      </c>
      <c r="W216" s="462" t="s">
        <v>5674</v>
      </c>
      <c r="X216" s="462" t="s">
        <v>5821</v>
      </c>
      <c r="Y216" s="461">
        <v>45635</v>
      </c>
      <c r="Z216" s="462" t="s">
        <v>5676</v>
      </c>
      <c r="AA216" s="461">
        <v>45748</v>
      </c>
      <c r="AB216" s="461">
        <v>46843</v>
      </c>
      <c r="AC216" s="462" t="s">
        <v>5675</v>
      </c>
      <c r="AD216" s="462" t="s">
        <v>5674</v>
      </c>
      <c r="AE216" s="461"/>
      <c r="AF216" s="461"/>
      <c r="AG216" s="461"/>
      <c r="AH216" s="461"/>
      <c r="AI216" s="460"/>
      <c r="AJ216" s="460"/>
    </row>
    <row r="217" spans="1:36" x14ac:dyDescent="0.3">
      <c r="A217" s="462" t="s">
        <v>5820</v>
      </c>
      <c r="B217" s="462" t="s">
        <v>5682</v>
      </c>
      <c r="C217" s="462" t="s">
        <v>5805</v>
      </c>
      <c r="D217" s="462" t="s">
        <v>5804</v>
      </c>
      <c r="E217" s="462" t="s">
        <v>5681</v>
      </c>
      <c r="F217" s="462" t="s">
        <v>5819</v>
      </c>
      <c r="G217" s="462" t="s">
        <v>5674</v>
      </c>
      <c r="H217" s="462" t="s">
        <v>284</v>
      </c>
      <c r="I217" s="462" t="s">
        <v>284</v>
      </c>
      <c r="J217">
        <v>450000</v>
      </c>
      <c r="K217" s="462" t="s">
        <v>284</v>
      </c>
      <c r="L217" s="462" t="s">
        <v>284</v>
      </c>
      <c r="M217" s="463">
        <v>45717</v>
      </c>
      <c r="N217" s="462" t="s">
        <v>5684</v>
      </c>
      <c r="O217" s="463">
        <v>46813</v>
      </c>
      <c r="P217" s="462" t="s">
        <v>5679</v>
      </c>
      <c r="Q217" s="462" t="s">
        <v>5678</v>
      </c>
      <c r="R217" s="462" t="s">
        <v>5679</v>
      </c>
      <c r="S217" s="462" t="s">
        <v>5678</v>
      </c>
      <c r="T217" s="462" t="s">
        <v>5678</v>
      </c>
      <c r="U217" s="462" t="s">
        <v>5677</v>
      </c>
      <c r="V217" s="462" t="s">
        <v>5674</v>
      </c>
      <c r="W217" s="462" t="s">
        <v>5674</v>
      </c>
      <c r="X217" s="462" t="s">
        <v>5805</v>
      </c>
      <c r="Y217" s="461">
        <v>45695</v>
      </c>
      <c r="Z217" s="462" t="s">
        <v>5676</v>
      </c>
      <c r="AA217" s="461">
        <v>45717</v>
      </c>
      <c r="AB217" s="461">
        <v>46813</v>
      </c>
      <c r="AC217" s="462" t="s">
        <v>5675</v>
      </c>
      <c r="AD217" s="462" t="s">
        <v>5674</v>
      </c>
      <c r="AE217" s="461"/>
      <c r="AF217" s="461"/>
      <c r="AG217" s="461"/>
      <c r="AH217" s="461"/>
      <c r="AI217" s="460"/>
      <c r="AJ217" s="460"/>
    </row>
    <row r="218" spans="1:36" x14ac:dyDescent="0.3">
      <c r="A218" s="462" t="s">
        <v>5818</v>
      </c>
      <c r="B218" s="462" t="s">
        <v>5682</v>
      </c>
      <c r="C218" s="462" t="s">
        <v>5805</v>
      </c>
      <c r="D218" s="462" t="s">
        <v>5804</v>
      </c>
      <c r="E218" s="462" t="s">
        <v>5681</v>
      </c>
      <c r="F218" s="462" t="s">
        <v>5817</v>
      </c>
      <c r="G218" s="462" t="s">
        <v>5674</v>
      </c>
      <c r="H218" s="462" t="s">
        <v>284</v>
      </c>
      <c r="I218" s="462" t="s">
        <v>284</v>
      </c>
      <c r="J218">
        <v>449000</v>
      </c>
      <c r="K218" s="462" t="s">
        <v>284</v>
      </c>
      <c r="L218" s="462" t="s">
        <v>284</v>
      </c>
      <c r="M218" s="463">
        <v>45717</v>
      </c>
      <c r="N218" s="462" t="s">
        <v>5753</v>
      </c>
      <c r="O218" s="463">
        <v>47178</v>
      </c>
      <c r="P218" s="462" t="s">
        <v>5679</v>
      </c>
      <c r="Q218" s="462" t="s">
        <v>5678</v>
      </c>
      <c r="R218" s="462" t="s">
        <v>5679</v>
      </c>
      <c r="S218" s="462" t="s">
        <v>5678</v>
      </c>
      <c r="T218" s="462" t="s">
        <v>5678</v>
      </c>
      <c r="U218" s="462" t="s">
        <v>5677</v>
      </c>
      <c r="V218" s="462" t="s">
        <v>5674</v>
      </c>
      <c r="W218" s="462" t="s">
        <v>5674</v>
      </c>
      <c r="X218" s="462" t="s">
        <v>5805</v>
      </c>
      <c r="Y218" s="461">
        <v>45695</v>
      </c>
      <c r="Z218" s="462" t="s">
        <v>5676</v>
      </c>
      <c r="AA218" s="461">
        <v>45717</v>
      </c>
      <c r="AB218" s="461">
        <v>46813</v>
      </c>
      <c r="AC218" s="462" t="s">
        <v>5675</v>
      </c>
      <c r="AD218" s="462" t="s">
        <v>5674</v>
      </c>
      <c r="AE218" s="461"/>
      <c r="AF218" s="461"/>
      <c r="AG218" s="461"/>
      <c r="AH218" s="461"/>
      <c r="AI218" s="460"/>
      <c r="AJ218" s="460"/>
    </row>
    <row r="219" spans="1:36" x14ac:dyDescent="0.3">
      <c r="A219" s="462" t="s">
        <v>7568</v>
      </c>
      <c r="B219" s="462" t="s">
        <v>5727</v>
      </c>
      <c r="C219" s="462" t="s">
        <v>7569</v>
      </c>
      <c r="D219" s="462" t="s">
        <v>7570</v>
      </c>
      <c r="E219" s="462" t="s">
        <v>5681</v>
      </c>
      <c r="F219" s="462" t="s">
        <v>7571</v>
      </c>
      <c r="G219" s="462" t="s">
        <v>7572</v>
      </c>
      <c r="H219" s="462" t="s">
        <v>284</v>
      </c>
      <c r="I219" s="462" t="s">
        <v>284</v>
      </c>
      <c r="J219">
        <v>1600000</v>
      </c>
      <c r="K219" s="462" t="s">
        <v>284</v>
      </c>
      <c r="L219" s="462" t="s">
        <v>284</v>
      </c>
      <c r="M219" s="463">
        <v>45474</v>
      </c>
      <c r="N219" s="462" t="s">
        <v>5948</v>
      </c>
      <c r="O219" s="463">
        <v>47088</v>
      </c>
      <c r="P219" s="462" t="s">
        <v>5679</v>
      </c>
      <c r="Q219" s="462" t="s">
        <v>5678</v>
      </c>
      <c r="R219" s="462" t="s">
        <v>5679</v>
      </c>
      <c r="S219" s="462" t="s">
        <v>5678</v>
      </c>
      <c r="T219" s="462" t="s">
        <v>5678</v>
      </c>
      <c r="U219" s="462" t="s">
        <v>5677</v>
      </c>
      <c r="V219" s="462" t="s">
        <v>5674</v>
      </c>
      <c r="W219" s="462" t="s">
        <v>5674</v>
      </c>
      <c r="X219" s="462" t="s">
        <v>7569</v>
      </c>
      <c r="Y219" s="461">
        <v>45474</v>
      </c>
      <c r="Z219" s="462" t="s">
        <v>5676</v>
      </c>
      <c r="AA219" s="461">
        <v>45474</v>
      </c>
      <c r="AB219" s="461">
        <v>47088</v>
      </c>
      <c r="AC219" s="462" t="s">
        <v>5675</v>
      </c>
      <c r="AD219" s="462" t="s">
        <v>5674</v>
      </c>
      <c r="AE219" s="461"/>
      <c r="AF219" s="461"/>
      <c r="AG219" s="461"/>
      <c r="AH219" s="461"/>
      <c r="AI219" s="460"/>
      <c r="AJ219" s="460"/>
    </row>
    <row r="220" spans="1:36" x14ac:dyDescent="0.3">
      <c r="A220" s="462" t="s">
        <v>7573</v>
      </c>
      <c r="B220" s="462" t="s">
        <v>5706</v>
      </c>
      <c r="C220" s="462" t="s">
        <v>5847</v>
      </c>
      <c r="D220" s="462" t="s">
        <v>5846</v>
      </c>
      <c r="E220" s="462" t="s">
        <v>5681</v>
      </c>
      <c r="F220" s="462" t="s">
        <v>7574</v>
      </c>
      <c r="G220" s="462" t="s">
        <v>5674</v>
      </c>
      <c r="H220" s="462" t="s">
        <v>284</v>
      </c>
      <c r="I220" s="462" t="s">
        <v>284</v>
      </c>
      <c r="J220">
        <v>165000.00400000002</v>
      </c>
      <c r="K220" s="462" t="s">
        <v>284</v>
      </c>
      <c r="L220" s="462" t="s">
        <v>284</v>
      </c>
      <c r="M220" s="463">
        <v>45474</v>
      </c>
      <c r="N220" s="462" t="s">
        <v>1787</v>
      </c>
      <c r="O220" s="463">
        <v>46752</v>
      </c>
      <c r="P220" s="462" t="s">
        <v>5679</v>
      </c>
      <c r="Q220" s="462" t="s">
        <v>5678</v>
      </c>
      <c r="R220" s="462" t="s">
        <v>5679</v>
      </c>
      <c r="S220" s="462" t="s">
        <v>5678</v>
      </c>
      <c r="T220" s="462" t="s">
        <v>5678</v>
      </c>
      <c r="U220" s="462" t="s">
        <v>5677</v>
      </c>
      <c r="V220" s="462" t="s">
        <v>5674</v>
      </c>
      <c r="W220" s="462" t="s">
        <v>5674</v>
      </c>
      <c r="X220" s="462" t="s">
        <v>5762</v>
      </c>
      <c r="Y220" s="461">
        <v>45457</v>
      </c>
      <c r="Z220" s="462" t="s">
        <v>5676</v>
      </c>
      <c r="AA220" s="461">
        <v>45474</v>
      </c>
      <c r="AB220" s="461">
        <v>46752</v>
      </c>
      <c r="AC220" s="462" t="s">
        <v>5675</v>
      </c>
      <c r="AD220" s="462" t="s">
        <v>5674</v>
      </c>
      <c r="AE220" s="461"/>
      <c r="AF220" s="461"/>
      <c r="AG220" s="461"/>
      <c r="AH220" s="461"/>
      <c r="AI220" s="460"/>
      <c r="AJ220" s="460"/>
    </row>
    <row r="221" spans="1:36" x14ac:dyDescent="0.3">
      <c r="A221" s="462" t="s">
        <v>5816</v>
      </c>
      <c r="B221" s="462" t="s">
        <v>5811</v>
      </c>
      <c r="C221" s="462" t="s">
        <v>5815</v>
      </c>
      <c r="D221" s="462" t="s">
        <v>5814</v>
      </c>
      <c r="E221" s="462" t="s">
        <v>5681</v>
      </c>
      <c r="F221" s="462" t="s">
        <v>5813</v>
      </c>
      <c r="G221" s="462" t="s">
        <v>5674</v>
      </c>
      <c r="H221" s="462" t="s">
        <v>284</v>
      </c>
      <c r="I221" s="462" t="s">
        <v>284</v>
      </c>
      <c r="J221">
        <v>323106</v>
      </c>
      <c r="K221" s="462" t="s">
        <v>284</v>
      </c>
      <c r="L221" s="462" t="s">
        <v>284</v>
      </c>
      <c r="M221" s="463">
        <v>45467</v>
      </c>
      <c r="N221" s="462" t="s">
        <v>5684</v>
      </c>
      <c r="O221" s="463">
        <v>46561</v>
      </c>
      <c r="P221" s="462" t="s">
        <v>5679</v>
      </c>
      <c r="Q221" s="462" t="s">
        <v>5678</v>
      </c>
      <c r="R221" s="462" t="s">
        <v>5679</v>
      </c>
      <c r="S221" s="462" t="s">
        <v>5678</v>
      </c>
      <c r="T221" s="462" t="s">
        <v>5678</v>
      </c>
      <c r="U221" s="462" t="s">
        <v>5677</v>
      </c>
      <c r="V221" s="462" t="s">
        <v>5674</v>
      </c>
      <c r="W221" s="462" t="s">
        <v>5674</v>
      </c>
      <c r="X221" s="462" t="s">
        <v>5156</v>
      </c>
      <c r="Y221" s="461">
        <v>45568</v>
      </c>
      <c r="Z221" s="462" t="s">
        <v>5676</v>
      </c>
      <c r="AA221" s="461">
        <v>45467</v>
      </c>
      <c r="AB221" s="461">
        <v>46561</v>
      </c>
      <c r="AC221" s="462" t="s">
        <v>5675</v>
      </c>
      <c r="AD221" s="462" t="s">
        <v>5674</v>
      </c>
      <c r="AE221" s="461"/>
      <c r="AF221" s="461"/>
      <c r="AG221" s="461"/>
      <c r="AH221" s="461"/>
      <c r="AI221" s="460"/>
      <c r="AJ221" s="460"/>
    </row>
    <row r="222" spans="1:36" x14ac:dyDescent="0.3">
      <c r="A222" s="462" t="s">
        <v>5812</v>
      </c>
      <c r="B222" s="462" t="s">
        <v>5682</v>
      </c>
      <c r="C222" s="462" t="s">
        <v>5810</v>
      </c>
      <c r="D222" s="462" t="s">
        <v>5809</v>
      </c>
      <c r="E222" s="462" t="s">
        <v>5681</v>
      </c>
      <c r="F222" s="462" t="s">
        <v>5808</v>
      </c>
      <c r="G222" s="462" t="s">
        <v>5674</v>
      </c>
      <c r="H222" s="462" t="s">
        <v>284</v>
      </c>
      <c r="I222" s="462" t="s">
        <v>284</v>
      </c>
      <c r="J222">
        <v>1450991</v>
      </c>
      <c r="K222" s="462" t="s">
        <v>284</v>
      </c>
      <c r="L222" s="462" t="s">
        <v>284</v>
      </c>
      <c r="M222" s="463">
        <v>45352</v>
      </c>
      <c r="N222" s="462" t="s">
        <v>5807</v>
      </c>
      <c r="O222" s="463">
        <v>47299</v>
      </c>
      <c r="P222" s="462" t="s">
        <v>5679</v>
      </c>
      <c r="Q222" s="462" t="s">
        <v>5678</v>
      </c>
      <c r="R222" s="462" t="s">
        <v>5679</v>
      </c>
      <c r="S222" s="462" t="s">
        <v>5678</v>
      </c>
      <c r="T222" s="462" t="s">
        <v>5678</v>
      </c>
      <c r="U222" s="462" t="s">
        <v>5677</v>
      </c>
      <c r="V222" s="462" t="s">
        <v>5674</v>
      </c>
      <c r="W222" s="462" t="s">
        <v>5674</v>
      </c>
      <c r="X222" s="462" t="s">
        <v>7575</v>
      </c>
      <c r="Y222" s="461">
        <v>46111</v>
      </c>
      <c r="Z222" s="462" t="s">
        <v>6003</v>
      </c>
      <c r="AA222" s="461">
        <v>46111</v>
      </c>
      <c r="AB222" s="461">
        <v>47299</v>
      </c>
      <c r="AC222" s="462" t="s">
        <v>5675</v>
      </c>
      <c r="AD222" s="462" t="s">
        <v>5674</v>
      </c>
      <c r="AE222" s="461"/>
      <c r="AF222" s="461"/>
      <c r="AG222" s="461"/>
      <c r="AH222" s="461"/>
      <c r="AI222" s="460"/>
      <c r="AJ222" s="460"/>
    </row>
    <row r="223" spans="1:36" x14ac:dyDescent="0.3">
      <c r="A223" s="462" t="s">
        <v>5812</v>
      </c>
      <c r="B223" s="462" t="s">
        <v>5682</v>
      </c>
      <c r="C223" s="462" t="s">
        <v>5810</v>
      </c>
      <c r="D223" s="462" t="s">
        <v>5809</v>
      </c>
      <c r="E223" s="462" t="s">
        <v>5681</v>
      </c>
      <c r="F223" s="462" t="s">
        <v>5808</v>
      </c>
      <c r="G223" s="462" t="s">
        <v>5674</v>
      </c>
      <c r="H223" s="462" t="s">
        <v>284</v>
      </c>
      <c r="I223" s="462" t="s">
        <v>284</v>
      </c>
      <c r="J223">
        <v>1450991</v>
      </c>
      <c r="K223" s="462" t="s">
        <v>284</v>
      </c>
      <c r="L223" s="462" t="s">
        <v>284</v>
      </c>
      <c r="M223" s="463">
        <v>45352</v>
      </c>
      <c r="N223" s="462" t="s">
        <v>5807</v>
      </c>
      <c r="O223" s="463">
        <v>47299</v>
      </c>
      <c r="P223" s="462" t="s">
        <v>5679</v>
      </c>
      <c r="Q223" s="462" t="s">
        <v>5678</v>
      </c>
      <c r="R223" s="462" t="s">
        <v>5679</v>
      </c>
      <c r="S223" s="462" t="s">
        <v>5678</v>
      </c>
      <c r="T223" s="462" t="s">
        <v>5678</v>
      </c>
      <c r="U223" s="462" t="s">
        <v>5677</v>
      </c>
      <c r="V223" s="462" t="s">
        <v>5674</v>
      </c>
      <c r="W223" s="462" t="s">
        <v>5674</v>
      </c>
      <c r="X223" s="462" t="s">
        <v>7576</v>
      </c>
      <c r="Y223" s="461">
        <v>46129</v>
      </c>
      <c r="Z223" s="462" t="s">
        <v>6003</v>
      </c>
      <c r="AA223" s="461">
        <v>46129</v>
      </c>
      <c r="AB223" s="461">
        <v>47299</v>
      </c>
      <c r="AC223" s="462" t="s">
        <v>5675</v>
      </c>
      <c r="AD223" s="462" t="s">
        <v>5674</v>
      </c>
      <c r="AE223" s="461"/>
      <c r="AF223" s="461"/>
      <c r="AG223" s="461"/>
      <c r="AH223" s="461"/>
      <c r="AI223" s="460"/>
      <c r="AJ223" s="460"/>
    </row>
    <row r="224" spans="1:36" x14ac:dyDescent="0.3">
      <c r="A224" s="462" t="s">
        <v>5812</v>
      </c>
      <c r="B224" s="462" t="s">
        <v>5682</v>
      </c>
      <c r="C224" s="462" t="s">
        <v>5810</v>
      </c>
      <c r="D224" s="462" t="s">
        <v>5809</v>
      </c>
      <c r="E224" s="462" t="s">
        <v>5681</v>
      </c>
      <c r="F224" s="462" t="s">
        <v>5808</v>
      </c>
      <c r="G224" s="462" t="s">
        <v>5674</v>
      </c>
      <c r="H224" s="462" t="s">
        <v>284</v>
      </c>
      <c r="I224" s="462" t="s">
        <v>284</v>
      </c>
      <c r="J224">
        <v>1450991</v>
      </c>
      <c r="K224" s="462" t="s">
        <v>284</v>
      </c>
      <c r="L224" s="462" t="s">
        <v>284</v>
      </c>
      <c r="M224" s="463">
        <v>45352</v>
      </c>
      <c r="N224" s="462" t="s">
        <v>5807</v>
      </c>
      <c r="O224" s="463">
        <v>47299</v>
      </c>
      <c r="P224" s="462" t="s">
        <v>5679</v>
      </c>
      <c r="Q224" s="462" t="s">
        <v>5678</v>
      </c>
      <c r="R224" s="462" t="s">
        <v>5679</v>
      </c>
      <c r="S224" s="462" t="s">
        <v>5678</v>
      </c>
      <c r="T224" s="462" t="s">
        <v>5678</v>
      </c>
      <c r="U224" s="462" t="s">
        <v>5677</v>
      </c>
      <c r="V224" s="462" t="s">
        <v>5674</v>
      </c>
      <c r="W224" s="462" t="s">
        <v>5674</v>
      </c>
      <c r="X224" s="462" t="s">
        <v>7577</v>
      </c>
      <c r="Y224" s="461">
        <v>46129</v>
      </c>
      <c r="Z224" s="462" t="s">
        <v>6003</v>
      </c>
      <c r="AA224" s="461">
        <v>46129</v>
      </c>
      <c r="AB224" s="461">
        <v>47299</v>
      </c>
      <c r="AC224" s="462" t="s">
        <v>5675</v>
      </c>
      <c r="AD224" s="462" t="s">
        <v>5674</v>
      </c>
      <c r="AE224" s="461"/>
      <c r="AF224" s="461"/>
      <c r="AG224" s="461"/>
      <c r="AH224" s="461"/>
      <c r="AI224" s="460"/>
      <c r="AJ224" s="460"/>
    </row>
    <row r="225" spans="1:36" x14ac:dyDescent="0.3">
      <c r="A225" s="462" t="s">
        <v>5812</v>
      </c>
      <c r="B225" s="462" t="s">
        <v>5682</v>
      </c>
      <c r="C225" s="462" t="s">
        <v>5810</v>
      </c>
      <c r="D225" s="462" t="s">
        <v>5809</v>
      </c>
      <c r="E225" s="462" t="s">
        <v>5681</v>
      </c>
      <c r="F225" s="462" t="s">
        <v>5808</v>
      </c>
      <c r="G225" s="462" t="s">
        <v>5674</v>
      </c>
      <c r="H225" s="462" t="s">
        <v>284</v>
      </c>
      <c r="I225" s="462" t="s">
        <v>284</v>
      </c>
      <c r="J225">
        <v>1450991</v>
      </c>
      <c r="K225" s="462" t="s">
        <v>284</v>
      </c>
      <c r="L225" s="462" t="s">
        <v>284</v>
      </c>
      <c r="M225" s="463">
        <v>45352</v>
      </c>
      <c r="N225" s="462" t="s">
        <v>5807</v>
      </c>
      <c r="O225" s="463">
        <v>47299</v>
      </c>
      <c r="P225" s="462" t="s">
        <v>5679</v>
      </c>
      <c r="Q225" s="462" t="s">
        <v>5678</v>
      </c>
      <c r="R225" s="462" t="s">
        <v>5679</v>
      </c>
      <c r="S225" s="462" t="s">
        <v>5678</v>
      </c>
      <c r="T225" s="462" t="s">
        <v>5678</v>
      </c>
      <c r="U225" s="462" t="s">
        <v>5677</v>
      </c>
      <c r="V225" s="462" t="s">
        <v>5674</v>
      </c>
      <c r="W225" s="462" t="s">
        <v>5674</v>
      </c>
      <c r="X225" s="462" t="s">
        <v>7750</v>
      </c>
      <c r="Y225" s="461">
        <v>46227</v>
      </c>
      <c r="Z225" s="462" t="s">
        <v>6003</v>
      </c>
      <c r="AA225" s="461">
        <v>46227</v>
      </c>
      <c r="AB225" s="461">
        <v>47299</v>
      </c>
      <c r="AC225" s="462" t="s">
        <v>5675</v>
      </c>
      <c r="AD225" s="462" t="s">
        <v>5674</v>
      </c>
      <c r="AE225" s="461"/>
      <c r="AF225" s="461"/>
      <c r="AG225" s="461"/>
      <c r="AH225" s="461"/>
      <c r="AI225" s="460"/>
      <c r="AJ225" s="460"/>
    </row>
    <row r="226" spans="1:36" x14ac:dyDescent="0.3">
      <c r="A226" s="462" t="s">
        <v>5806</v>
      </c>
      <c r="B226" s="462" t="s">
        <v>5682</v>
      </c>
      <c r="C226" s="462" t="s">
        <v>5805</v>
      </c>
      <c r="D226" s="462" t="s">
        <v>5804</v>
      </c>
      <c r="E226" s="462" t="s">
        <v>5681</v>
      </c>
      <c r="F226" s="462" t="s">
        <v>5803</v>
      </c>
      <c r="G226" s="462" t="s">
        <v>5674</v>
      </c>
      <c r="H226" s="462" t="s">
        <v>284</v>
      </c>
      <c r="I226" s="462" t="s">
        <v>284</v>
      </c>
      <c r="J226">
        <v>500000</v>
      </c>
      <c r="K226" s="462" t="s">
        <v>284</v>
      </c>
      <c r="L226" s="462" t="s">
        <v>284</v>
      </c>
      <c r="M226" s="463">
        <v>45559</v>
      </c>
      <c r="N226" s="462" t="s">
        <v>5684</v>
      </c>
      <c r="O226" s="463">
        <v>46660</v>
      </c>
      <c r="P226" s="462" t="s">
        <v>5679</v>
      </c>
      <c r="Q226" s="462" t="s">
        <v>5678</v>
      </c>
      <c r="R226" s="462" t="s">
        <v>5679</v>
      </c>
      <c r="S226" s="462" t="s">
        <v>5678</v>
      </c>
      <c r="T226" s="462" t="s">
        <v>5678</v>
      </c>
      <c r="U226" s="462" t="s">
        <v>5677</v>
      </c>
      <c r="V226" s="462" t="s">
        <v>5674</v>
      </c>
      <c r="W226" s="462" t="s">
        <v>5674</v>
      </c>
      <c r="X226" s="462" t="s">
        <v>5759</v>
      </c>
      <c r="Y226" s="461">
        <v>45511</v>
      </c>
      <c r="Z226" s="462" t="s">
        <v>5676</v>
      </c>
      <c r="AA226" s="461">
        <v>45473</v>
      </c>
      <c r="AB226" s="461">
        <v>46568</v>
      </c>
      <c r="AC226" s="462" t="s">
        <v>5675</v>
      </c>
      <c r="AD226" s="462" t="s">
        <v>5674</v>
      </c>
      <c r="AE226" s="461"/>
      <c r="AF226" s="461"/>
      <c r="AG226" s="461"/>
      <c r="AH226" s="461"/>
      <c r="AI226" s="460"/>
      <c r="AJ226" s="460"/>
    </row>
    <row r="227" spans="1:36" x14ac:dyDescent="0.3">
      <c r="A227" s="462" t="s">
        <v>5806</v>
      </c>
      <c r="B227" s="462" t="s">
        <v>5682</v>
      </c>
      <c r="C227" s="462" t="s">
        <v>5805</v>
      </c>
      <c r="D227" s="462" t="s">
        <v>5804</v>
      </c>
      <c r="E227" s="462" t="s">
        <v>5681</v>
      </c>
      <c r="F227" s="462" t="s">
        <v>5803</v>
      </c>
      <c r="G227" s="462" t="s">
        <v>5674</v>
      </c>
      <c r="H227" s="462" t="s">
        <v>284</v>
      </c>
      <c r="I227" s="462" t="s">
        <v>284</v>
      </c>
      <c r="J227">
        <v>500000</v>
      </c>
      <c r="K227" s="462" t="s">
        <v>284</v>
      </c>
      <c r="L227" s="462" t="s">
        <v>284</v>
      </c>
      <c r="M227" s="463">
        <v>45559</v>
      </c>
      <c r="N227" s="462" t="s">
        <v>5684</v>
      </c>
      <c r="O227" s="463">
        <v>46660</v>
      </c>
      <c r="P227" s="462" t="s">
        <v>5679</v>
      </c>
      <c r="Q227" s="462" t="s">
        <v>5678</v>
      </c>
      <c r="R227" s="462" t="s">
        <v>5679</v>
      </c>
      <c r="S227" s="462" t="s">
        <v>5678</v>
      </c>
      <c r="T227" s="462" t="s">
        <v>5678</v>
      </c>
      <c r="U227" s="462" t="s">
        <v>5677</v>
      </c>
      <c r="V227" s="462" t="s">
        <v>5674</v>
      </c>
      <c r="W227" s="462" t="s">
        <v>5674</v>
      </c>
      <c r="X227" s="462" t="s">
        <v>5759</v>
      </c>
      <c r="Y227" s="461">
        <v>45559</v>
      </c>
      <c r="Z227" s="462" t="s">
        <v>5676</v>
      </c>
      <c r="AA227" s="461">
        <v>45559</v>
      </c>
      <c r="AB227" s="461">
        <v>46568</v>
      </c>
      <c r="AC227" s="462" t="s">
        <v>5675</v>
      </c>
      <c r="AD227" s="462" t="s">
        <v>5674</v>
      </c>
      <c r="AE227" s="461"/>
      <c r="AF227" s="461"/>
      <c r="AG227" s="461"/>
      <c r="AH227" s="461"/>
      <c r="AI227" s="460"/>
      <c r="AJ227" s="460"/>
    </row>
    <row r="228" spans="1:36" x14ac:dyDescent="0.3">
      <c r="A228" s="462" t="s">
        <v>5802</v>
      </c>
      <c r="B228" s="462" t="s">
        <v>5727</v>
      </c>
      <c r="C228" s="462" t="s">
        <v>5797</v>
      </c>
      <c r="D228" s="462" t="s">
        <v>5801</v>
      </c>
      <c r="E228" s="462" t="s">
        <v>5681</v>
      </c>
      <c r="F228" s="462" t="s">
        <v>5800</v>
      </c>
      <c r="G228" s="462" t="s">
        <v>5799</v>
      </c>
      <c r="H228" s="462" t="s">
        <v>284</v>
      </c>
      <c r="I228" s="462" t="s">
        <v>284</v>
      </c>
      <c r="J228">
        <v>299999.99800000002</v>
      </c>
      <c r="K228" s="462" t="s">
        <v>284</v>
      </c>
      <c r="L228" s="462" t="s">
        <v>284</v>
      </c>
      <c r="M228" s="463">
        <v>45719</v>
      </c>
      <c r="N228" s="462" t="s">
        <v>5798</v>
      </c>
      <c r="O228" s="463">
        <v>46847</v>
      </c>
      <c r="P228" s="462" t="s">
        <v>5679</v>
      </c>
      <c r="Q228" s="462" t="s">
        <v>5678</v>
      </c>
      <c r="R228" s="462" t="s">
        <v>5679</v>
      </c>
      <c r="S228" s="462" t="s">
        <v>5678</v>
      </c>
      <c r="T228" s="462" t="s">
        <v>5678</v>
      </c>
      <c r="U228" s="462" t="s">
        <v>5677</v>
      </c>
      <c r="V228" s="462" t="s">
        <v>5674</v>
      </c>
      <c r="W228" s="462" t="s">
        <v>5674</v>
      </c>
      <c r="X228" s="462" t="s">
        <v>5797</v>
      </c>
      <c r="Y228" s="461">
        <v>45719</v>
      </c>
      <c r="Z228" s="462" t="s">
        <v>5676</v>
      </c>
      <c r="AA228" s="461">
        <v>45719</v>
      </c>
      <c r="AB228" s="461">
        <v>46847</v>
      </c>
      <c r="AC228" s="462" t="s">
        <v>5675</v>
      </c>
      <c r="AD228" s="462" t="s">
        <v>5674</v>
      </c>
      <c r="AE228" s="461"/>
      <c r="AF228" s="461"/>
      <c r="AG228" s="461"/>
      <c r="AH228" s="461"/>
      <c r="AI228" s="460"/>
      <c r="AJ228" s="460"/>
    </row>
    <row r="229" spans="1:36" x14ac:dyDescent="0.3">
      <c r="A229" s="462" t="s">
        <v>5796</v>
      </c>
      <c r="B229" s="462" t="s">
        <v>5706</v>
      </c>
      <c r="C229" s="462" t="s">
        <v>5703</v>
      </c>
      <c r="D229" s="462" t="s">
        <v>5705</v>
      </c>
      <c r="E229" s="462" t="s">
        <v>5681</v>
      </c>
      <c r="F229" s="462" t="s">
        <v>5795</v>
      </c>
      <c r="G229" s="462" t="s">
        <v>5794</v>
      </c>
      <c r="H229" s="462" t="s">
        <v>284</v>
      </c>
      <c r="I229" s="462" t="s">
        <v>284</v>
      </c>
      <c r="J229">
        <v>809404.92999999993</v>
      </c>
      <c r="K229" s="462" t="s">
        <v>284</v>
      </c>
      <c r="L229" s="462" t="s">
        <v>284</v>
      </c>
      <c r="M229" s="463">
        <v>45658</v>
      </c>
      <c r="N229" s="462" t="s">
        <v>65</v>
      </c>
      <c r="O229" s="463">
        <v>47118</v>
      </c>
      <c r="P229" s="462" t="s">
        <v>5679</v>
      </c>
      <c r="Q229" s="462" t="s">
        <v>5678</v>
      </c>
      <c r="R229" s="462" t="s">
        <v>5679</v>
      </c>
      <c r="S229" s="462" t="s">
        <v>5678</v>
      </c>
      <c r="T229" s="462" t="s">
        <v>5678</v>
      </c>
      <c r="U229" s="462" t="s">
        <v>5677</v>
      </c>
      <c r="V229" s="462" t="s">
        <v>5674</v>
      </c>
      <c r="W229" s="462" t="s">
        <v>5674</v>
      </c>
      <c r="X229" s="462" t="s">
        <v>6042</v>
      </c>
      <c r="Y229" s="461">
        <v>46211</v>
      </c>
      <c r="Z229" s="462" t="s">
        <v>5676</v>
      </c>
      <c r="AA229" s="461">
        <v>46211</v>
      </c>
      <c r="AB229" s="461">
        <v>46752</v>
      </c>
      <c r="AC229" s="462" t="s">
        <v>5675</v>
      </c>
      <c r="AD229" s="462" t="s">
        <v>5674</v>
      </c>
      <c r="AE229" s="461"/>
      <c r="AF229" s="461"/>
      <c r="AG229" s="461"/>
      <c r="AH229" s="461"/>
      <c r="AI229" s="460"/>
      <c r="AJ229" s="460"/>
    </row>
    <row r="230" spans="1:36" x14ac:dyDescent="0.3">
      <c r="A230" s="462" t="s">
        <v>5796</v>
      </c>
      <c r="B230" s="462" t="s">
        <v>5706</v>
      </c>
      <c r="C230" s="462" t="s">
        <v>5703</v>
      </c>
      <c r="D230" s="462" t="s">
        <v>5705</v>
      </c>
      <c r="E230" s="462" t="s">
        <v>5681</v>
      </c>
      <c r="F230" s="462" t="s">
        <v>5795</v>
      </c>
      <c r="G230" s="462" t="s">
        <v>5794</v>
      </c>
      <c r="H230" s="462" t="s">
        <v>284</v>
      </c>
      <c r="I230" s="462" t="s">
        <v>284</v>
      </c>
      <c r="J230">
        <v>809404.92999999993</v>
      </c>
      <c r="K230" s="462" t="s">
        <v>284</v>
      </c>
      <c r="L230" s="462" t="s">
        <v>284</v>
      </c>
      <c r="M230" s="463">
        <v>45658</v>
      </c>
      <c r="N230" s="462" t="s">
        <v>65</v>
      </c>
      <c r="O230" s="463">
        <v>47118</v>
      </c>
      <c r="P230" s="462" t="s">
        <v>5679</v>
      </c>
      <c r="Q230" s="462" t="s">
        <v>5678</v>
      </c>
      <c r="R230" s="462" t="s">
        <v>5679</v>
      </c>
      <c r="S230" s="462" t="s">
        <v>5678</v>
      </c>
      <c r="T230" s="462" t="s">
        <v>5678</v>
      </c>
      <c r="U230" s="462" t="s">
        <v>5677</v>
      </c>
      <c r="V230" s="462" t="s">
        <v>5674</v>
      </c>
      <c r="W230" s="462" t="s">
        <v>5674</v>
      </c>
      <c r="X230" s="462" t="s">
        <v>5703</v>
      </c>
      <c r="Y230" s="461">
        <v>45639</v>
      </c>
      <c r="Z230" s="462" t="s">
        <v>5676</v>
      </c>
      <c r="AA230" s="461">
        <v>45658</v>
      </c>
      <c r="AB230" s="461">
        <v>47118</v>
      </c>
      <c r="AC230" s="462" t="s">
        <v>5675</v>
      </c>
      <c r="AD230" s="462" t="s">
        <v>5674</v>
      </c>
      <c r="AE230" s="461"/>
      <c r="AF230" s="461"/>
      <c r="AG230" s="461"/>
      <c r="AH230" s="461"/>
      <c r="AI230" s="460"/>
      <c r="AJ230" s="460"/>
    </row>
    <row r="231" spans="1:36" x14ac:dyDescent="0.3">
      <c r="A231" s="462" t="s">
        <v>5796</v>
      </c>
      <c r="B231" s="462" t="s">
        <v>5706</v>
      </c>
      <c r="C231" s="462" t="s">
        <v>5703</v>
      </c>
      <c r="D231" s="462" t="s">
        <v>5705</v>
      </c>
      <c r="E231" s="462" t="s">
        <v>5681</v>
      </c>
      <c r="F231" s="462" t="s">
        <v>5795</v>
      </c>
      <c r="G231" s="462" t="s">
        <v>5794</v>
      </c>
      <c r="H231" s="462" t="s">
        <v>284</v>
      </c>
      <c r="I231" s="462" t="s">
        <v>284</v>
      </c>
      <c r="J231">
        <v>809404.92999999993</v>
      </c>
      <c r="K231" s="462" t="s">
        <v>284</v>
      </c>
      <c r="L231" s="462" t="s">
        <v>284</v>
      </c>
      <c r="M231" s="463">
        <v>45658</v>
      </c>
      <c r="N231" s="462" t="s">
        <v>65</v>
      </c>
      <c r="O231" s="463">
        <v>47118</v>
      </c>
      <c r="P231" s="462" t="s">
        <v>5679</v>
      </c>
      <c r="Q231" s="462" t="s">
        <v>5678</v>
      </c>
      <c r="R231" s="462" t="s">
        <v>5679</v>
      </c>
      <c r="S231" s="462" t="s">
        <v>5678</v>
      </c>
      <c r="T231" s="462" t="s">
        <v>5678</v>
      </c>
      <c r="U231" s="462" t="s">
        <v>5677</v>
      </c>
      <c r="V231" s="462" t="s">
        <v>5674</v>
      </c>
      <c r="W231" s="462" t="s">
        <v>5674</v>
      </c>
      <c r="X231" s="462" t="s">
        <v>952</v>
      </c>
      <c r="Y231" s="461">
        <v>45730</v>
      </c>
      <c r="Z231" s="462" t="s">
        <v>5897</v>
      </c>
      <c r="AA231" s="461">
        <v>45658</v>
      </c>
      <c r="AB231" s="461">
        <v>46752</v>
      </c>
      <c r="AC231" s="462" t="s">
        <v>5675</v>
      </c>
      <c r="AD231" s="462" t="s">
        <v>5674</v>
      </c>
      <c r="AE231" s="461"/>
      <c r="AF231" s="461"/>
      <c r="AG231" s="461"/>
      <c r="AH231" s="461"/>
      <c r="AI231" s="460"/>
      <c r="AJ231" s="460"/>
    </row>
    <row r="232" spans="1:36" x14ac:dyDescent="0.3">
      <c r="A232" s="462" t="s">
        <v>5796</v>
      </c>
      <c r="B232" s="462" t="s">
        <v>5706</v>
      </c>
      <c r="C232" s="462" t="s">
        <v>5703</v>
      </c>
      <c r="D232" s="462" t="s">
        <v>5705</v>
      </c>
      <c r="E232" s="462" t="s">
        <v>5681</v>
      </c>
      <c r="F232" s="462" t="s">
        <v>5795</v>
      </c>
      <c r="G232" s="462" t="s">
        <v>5794</v>
      </c>
      <c r="H232" s="462" t="s">
        <v>284</v>
      </c>
      <c r="I232" s="462" t="s">
        <v>284</v>
      </c>
      <c r="J232">
        <v>809404.92999999993</v>
      </c>
      <c r="K232" s="462" t="s">
        <v>284</v>
      </c>
      <c r="L232" s="462" t="s">
        <v>284</v>
      </c>
      <c r="M232" s="463">
        <v>45658</v>
      </c>
      <c r="N232" s="462" t="s">
        <v>65</v>
      </c>
      <c r="O232" s="463">
        <v>47118</v>
      </c>
      <c r="P232" s="462" t="s">
        <v>5679</v>
      </c>
      <c r="Q232" s="462" t="s">
        <v>5678</v>
      </c>
      <c r="R232" s="462" t="s">
        <v>5679</v>
      </c>
      <c r="S232" s="462" t="s">
        <v>5678</v>
      </c>
      <c r="T232" s="462" t="s">
        <v>5678</v>
      </c>
      <c r="U232" s="462" t="s">
        <v>5677</v>
      </c>
      <c r="V232" s="462" t="s">
        <v>5674</v>
      </c>
      <c r="W232" s="462" t="s">
        <v>5674</v>
      </c>
      <c r="X232" s="462" t="s">
        <v>952</v>
      </c>
      <c r="Y232" s="461">
        <v>46041</v>
      </c>
      <c r="Z232" s="462" t="s">
        <v>7578</v>
      </c>
      <c r="AA232" s="461">
        <v>46041</v>
      </c>
      <c r="AB232" s="461">
        <v>46752</v>
      </c>
      <c r="AC232" s="462" t="s">
        <v>5675</v>
      </c>
      <c r="AD232" s="462" t="s">
        <v>5674</v>
      </c>
      <c r="AE232" s="461"/>
      <c r="AF232" s="461"/>
      <c r="AG232" s="461"/>
      <c r="AH232" s="461"/>
      <c r="AI232" s="460"/>
      <c r="AJ232" s="460"/>
    </row>
    <row r="233" spans="1:36" x14ac:dyDescent="0.3">
      <c r="A233" s="462" t="s">
        <v>5796</v>
      </c>
      <c r="B233" s="462" t="s">
        <v>5706</v>
      </c>
      <c r="C233" s="462" t="s">
        <v>5703</v>
      </c>
      <c r="D233" s="462" t="s">
        <v>5705</v>
      </c>
      <c r="E233" s="462" t="s">
        <v>5681</v>
      </c>
      <c r="F233" s="462" t="s">
        <v>5795</v>
      </c>
      <c r="G233" s="462" t="s">
        <v>5794</v>
      </c>
      <c r="H233" s="462" t="s">
        <v>284</v>
      </c>
      <c r="I233" s="462" t="s">
        <v>284</v>
      </c>
      <c r="J233">
        <v>809404.92999999993</v>
      </c>
      <c r="K233" s="462" t="s">
        <v>284</v>
      </c>
      <c r="L233" s="462" t="s">
        <v>284</v>
      </c>
      <c r="M233" s="463">
        <v>45658</v>
      </c>
      <c r="N233" s="462" t="s">
        <v>65</v>
      </c>
      <c r="O233" s="463">
        <v>47118</v>
      </c>
      <c r="P233" s="462" t="s">
        <v>5679</v>
      </c>
      <c r="Q233" s="462" t="s">
        <v>5678</v>
      </c>
      <c r="R233" s="462" t="s">
        <v>5679</v>
      </c>
      <c r="S233" s="462" t="s">
        <v>5678</v>
      </c>
      <c r="T233" s="462" t="s">
        <v>5678</v>
      </c>
      <c r="U233" s="462" t="s">
        <v>5677</v>
      </c>
      <c r="V233" s="462" t="s">
        <v>5674</v>
      </c>
      <c r="W233" s="462" t="s">
        <v>5674</v>
      </c>
      <c r="X233" s="462" t="s">
        <v>952</v>
      </c>
      <c r="Y233" s="461">
        <v>46406</v>
      </c>
      <c r="Z233" s="462" t="s">
        <v>7578</v>
      </c>
      <c r="AA233" s="461">
        <v>46041</v>
      </c>
      <c r="AB233" s="461">
        <v>46752</v>
      </c>
      <c r="AC233" s="462" t="s">
        <v>5675</v>
      </c>
      <c r="AD233" s="462" t="s">
        <v>5674</v>
      </c>
      <c r="AE233" s="461"/>
      <c r="AF233" s="461"/>
      <c r="AG233" s="461"/>
      <c r="AH233" s="461"/>
      <c r="AI233" s="460"/>
      <c r="AJ233" s="460"/>
    </row>
    <row r="234" spans="1:36" x14ac:dyDescent="0.3">
      <c r="A234" s="462" t="s">
        <v>5796</v>
      </c>
      <c r="B234" s="462" t="s">
        <v>5706</v>
      </c>
      <c r="C234" s="462" t="s">
        <v>5703</v>
      </c>
      <c r="D234" s="462" t="s">
        <v>5705</v>
      </c>
      <c r="E234" s="462" t="s">
        <v>5681</v>
      </c>
      <c r="F234" s="462" t="s">
        <v>5795</v>
      </c>
      <c r="G234" s="462" t="s">
        <v>5794</v>
      </c>
      <c r="H234" s="462" t="s">
        <v>284</v>
      </c>
      <c r="I234" s="462" t="s">
        <v>284</v>
      </c>
      <c r="J234">
        <v>809404.92999999993</v>
      </c>
      <c r="K234" s="462" t="s">
        <v>284</v>
      </c>
      <c r="L234" s="462" t="s">
        <v>284</v>
      </c>
      <c r="M234" s="463">
        <v>45658</v>
      </c>
      <c r="N234" s="462" t="s">
        <v>65</v>
      </c>
      <c r="O234" s="463">
        <v>47118</v>
      </c>
      <c r="P234" s="462" t="s">
        <v>5679</v>
      </c>
      <c r="Q234" s="462" t="s">
        <v>5678</v>
      </c>
      <c r="R234" s="462" t="s">
        <v>5679</v>
      </c>
      <c r="S234" s="462" t="s">
        <v>5678</v>
      </c>
      <c r="T234" s="462" t="s">
        <v>5678</v>
      </c>
      <c r="U234" s="462" t="s">
        <v>5677</v>
      </c>
      <c r="V234" s="462" t="s">
        <v>5674</v>
      </c>
      <c r="W234" s="462" t="s">
        <v>5674</v>
      </c>
      <c r="X234" s="462" t="s">
        <v>944</v>
      </c>
      <c r="Y234" s="461">
        <v>46153</v>
      </c>
      <c r="Z234" s="462" t="s">
        <v>7578</v>
      </c>
      <c r="AA234" s="461">
        <v>46153</v>
      </c>
      <c r="AB234" s="461">
        <v>46752</v>
      </c>
      <c r="AC234" s="462" t="s">
        <v>5675</v>
      </c>
      <c r="AD234" s="462" t="s">
        <v>5674</v>
      </c>
      <c r="AE234" s="461"/>
      <c r="AF234" s="461"/>
      <c r="AG234" s="461"/>
      <c r="AH234" s="461"/>
      <c r="AI234" s="460"/>
      <c r="AJ234" s="460"/>
    </row>
    <row r="235" spans="1:36" x14ac:dyDescent="0.3">
      <c r="A235" s="462" t="s">
        <v>7579</v>
      </c>
      <c r="B235" s="462" t="s">
        <v>5706</v>
      </c>
      <c r="C235" s="462" t="s">
        <v>5969</v>
      </c>
      <c r="D235" s="462" t="s">
        <v>5674</v>
      </c>
      <c r="E235" s="462" t="s">
        <v>5681</v>
      </c>
      <c r="F235" s="462" t="s">
        <v>7580</v>
      </c>
      <c r="G235" s="462" t="s">
        <v>7581</v>
      </c>
      <c r="H235" s="462" t="s">
        <v>284</v>
      </c>
      <c r="I235" s="462" t="s">
        <v>284</v>
      </c>
      <c r="J235">
        <v>456154.08</v>
      </c>
      <c r="K235" s="462" t="s">
        <v>284</v>
      </c>
      <c r="L235" s="462" t="s">
        <v>284</v>
      </c>
      <c r="M235" s="463">
        <v>45828</v>
      </c>
      <c r="N235" s="462" t="s">
        <v>5708</v>
      </c>
      <c r="O235" s="463">
        <v>46375</v>
      </c>
      <c r="P235" s="462" t="s">
        <v>5679</v>
      </c>
      <c r="Q235" s="462" t="s">
        <v>5678</v>
      </c>
      <c r="R235" s="462" t="s">
        <v>5679</v>
      </c>
      <c r="S235" s="462" t="s">
        <v>5678</v>
      </c>
      <c r="T235" s="462" t="s">
        <v>5678</v>
      </c>
      <c r="U235" s="462" t="s">
        <v>5677</v>
      </c>
      <c r="V235" s="462" t="s">
        <v>5674</v>
      </c>
      <c r="W235" s="462" t="s">
        <v>5674</v>
      </c>
      <c r="X235" s="462" t="s">
        <v>5969</v>
      </c>
      <c r="Y235" s="461">
        <v>45828</v>
      </c>
      <c r="Z235" s="462" t="s">
        <v>5676</v>
      </c>
      <c r="AA235" s="461">
        <v>45828</v>
      </c>
      <c r="AB235" s="461">
        <v>46375</v>
      </c>
      <c r="AC235" s="462" t="s">
        <v>5675</v>
      </c>
      <c r="AD235" s="462" t="s">
        <v>5674</v>
      </c>
      <c r="AE235" s="461"/>
      <c r="AF235" s="461"/>
      <c r="AG235" s="461"/>
      <c r="AH235" s="461"/>
      <c r="AI235" s="460"/>
      <c r="AJ235" s="460"/>
    </row>
    <row r="236" spans="1:36" x14ac:dyDescent="0.3">
      <c r="A236" s="462" t="s">
        <v>7579</v>
      </c>
      <c r="B236" s="462" t="s">
        <v>5706</v>
      </c>
      <c r="C236" s="462" t="s">
        <v>5969</v>
      </c>
      <c r="D236" s="462" t="s">
        <v>5674</v>
      </c>
      <c r="E236" s="462" t="s">
        <v>5681</v>
      </c>
      <c r="F236" s="462" t="s">
        <v>7580</v>
      </c>
      <c r="G236" s="462" t="s">
        <v>7581</v>
      </c>
      <c r="H236" s="462" t="s">
        <v>284</v>
      </c>
      <c r="I236" s="462" t="s">
        <v>284</v>
      </c>
      <c r="J236">
        <v>456154.08</v>
      </c>
      <c r="K236" s="462" t="s">
        <v>284</v>
      </c>
      <c r="L236" s="462" t="s">
        <v>284</v>
      </c>
      <c r="M236" s="463">
        <v>45828</v>
      </c>
      <c r="N236" s="462" t="s">
        <v>5708</v>
      </c>
      <c r="O236" s="463">
        <v>46375</v>
      </c>
      <c r="P236" s="462" t="s">
        <v>5679</v>
      </c>
      <c r="Q236" s="462" t="s">
        <v>5678</v>
      </c>
      <c r="R236" s="462" t="s">
        <v>5679</v>
      </c>
      <c r="S236" s="462" t="s">
        <v>5678</v>
      </c>
      <c r="T236" s="462" t="s">
        <v>5678</v>
      </c>
      <c r="U236" s="462" t="s">
        <v>5677</v>
      </c>
      <c r="V236" s="462" t="s">
        <v>5674</v>
      </c>
      <c r="W236" s="462" t="s">
        <v>5674</v>
      </c>
      <c r="X236" s="462" t="s">
        <v>5886</v>
      </c>
      <c r="Y236" s="461">
        <v>46132</v>
      </c>
      <c r="Z236" s="462" t="s">
        <v>5897</v>
      </c>
      <c r="AA236" s="461">
        <v>45828</v>
      </c>
      <c r="AB236" s="461">
        <v>46387</v>
      </c>
      <c r="AC236" s="462" t="s">
        <v>5675</v>
      </c>
      <c r="AD236" s="462" t="s">
        <v>7582</v>
      </c>
      <c r="AE236" s="461"/>
      <c r="AF236" s="461">
        <v>46084</v>
      </c>
      <c r="AG236" s="461">
        <v>45828</v>
      </c>
      <c r="AH236" s="461">
        <v>46387</v>
      </c>
      <c r="AI236" s="460">
        <v>0</v>
      </c>
      <c r="AJ236" s="460">
        <v>20000</v>
      </c>
    </row>
    <row r="237" spans="1:36" x14ac:dyDescent="0.3">
      <c r="A237" s="462" t="s">
        <v>7579</v>
      </c>
      <c r="B237" s="462" t="s">
        <v>5706</v>
      </c>
      <c r="C237" s="462" t="s">
        <v>5969</v>
      </c>
      <c r="D237" s="462" t="s">
        <v>5674</v>
      </c>
      <c r="E237" s="462" t="s">
        <v>5681</v>
      </c>
      <c r="F237" s="462" t="s">
        <v>7580</v>
      </c>
      <c r="G237" s="462" t="s">
        <v>7581</v>
      </c>
      <c r="H237" s="462" t="s">
        <v>284</v>
      </c>
      <c r="I237" s="462" t="s">
        <v>284</v>
      </c>
      <c r="J237">
        <v>456154.08</v>
      </c>
      <c r="K237" s="462" t="s">
        <v>284</v>
      </c>
      <c r="L237" s="462" t="s">
        <v>284</v>
      </c>
      <c r="M237" s="463">
        <v>45828</v>
      </c>
      <c r="N237" s="462" t="s">
        <v>5708</v>
      </c>
      <c r="O237" s="463">
        <v>46375</v>
      </c>
      <c r="P237" s="462" t="s">
        <v>5679</v>
      </c>
      <c r="Q237" s="462" t="s">
        <v>5678</v>
      </c>
      <c r="R237" s="462" t="s">
        <v>5679</v>
      </c>
      <c r="S237" s="462" t="s">
        <v>5678</v>
      </c>
      <c r="T237" s="462" t="s">
        <v>5678</v>
      </c>
      <c r="U237" s="462" t="s">
        <v>5677</v>
      </c>
      <c r="V237" s="462" t="s">
        <v>5674</v>
      </c>
      <c r="W237" s="462" t="s">
        <v>5674</v>
      </c>
      <c r="X237" s="462" t="s">
        <v>5886</v>
      </c>
      <c r="Y237" s="461">
        <v>46132</v>
      </c>
      <c r="Z237" s="462" t="s">
        <v>5897</v>
      </c>
      <c r="AA237" s="461">
        <v>45828</v>
      </c>
      <c r="AB237" s="461">
        <v>46387</v>
      </c>
      <c r="AC237" s="462" t="s">
        <v>5675</v>
      </c>
      <c r="AD237" s="462" t="s">
        <v>7583</v>
      </c>
      <c r="AE237" s="461"/>
      <c r="AF237" s="461">
        <v>46120</v>
      </c>
      <c r="AG237" s="461">
        <v>45828</v>
      </c>
      <c r="AH237" s="461">
        <v>46387</v>
      </c>
      <c r="AI237" s="460">
        <v>168529</v>
      </c>
      <c r="AJ237" s="460">
        <v>41762</v>
      </c>
    </row>
    <row r="238" spans="1:36" x14ac:dyDescent="0.3">
      <c r="A238" s="462" t="s">
        <v>6446</v>
      </c>
      <c r="B238" s="462" t="s">
        <v>5706</v>
      </c>
      <c r="C238" s="462" t="s">
        <v>5969</v>
      </c>
      <c r="D238" s="462" t="s">
        <v>5674</v>
      </c>
      <c r="E238" s="462" t="s">
        <v>5681</v>
      </c>
      <c r="F238" s="462" t="s">
        <v>6445</v>
      </c>
      <c r="G238" s="462" t="s">
        <v>6444</v>
      </c>
      <c r="H238" s="462" t="s">
        <v>284</v>
      </c>
      <c r="I238" s="462" t="s">
        <v>284</v>
      </c>
      <c r="J238">
        <v>1570018.85</v>
      </c>
      <c r="K238" s="462" t="s">
        <v>284</v>
      </c>
      <c r="L238" s="462" t="s">
        <v>284</v>
      </c>
      <c r="M238" s="463">
        <v>45835</v>
      </c>
      <c r="N238" s="462" t="s">
        <v>5680</v>
      </c>
      <c r="O238" s="463">
        <v>46564</v>
      </c>
      <c r="P238" s="462" t="s">
        <v>5679</v>
      </c>
      <c r="Q238" s="462" t="s">
        <v>5678</v>
      </c>
      <c r="R238" s="462" t="s">
        <v>5679</v>
      </c>
      <c r="S238" s="462" t="s">
        <v>5678</v>
      </c>
      <c r="T238" s="462" t="s">
        <v>5678</v>
      </c>
      <c r="U238" s="462" t="s">
        <v>5677</v>
      </c>
      <c r="V238" s="462" t="s">
        <v>5674</v>
      </c>
      <c r="W238" s="462" t="s">
        <v>5674</v>
      </c>
      <c r="X238" s="462" t="s">
        <v>5969</v>
      </c>
      <c r="Y238" s="461">
        <v>45835</v>
      </c>
      <c r="Z238" s="462" t="s">
        <v>5676</v>
      </c>
      <c r="AA238" s="461">
        <v>45835</v>
      </c>
      <c r="AB238" s="461">
        <v>46562</v>
      </c>
      <c r="AC238" s="462" t="s">
        <v>5675</v>
      </c>
      <c r="AD238" s="462" t="s">
        <v>5674</v>
      </c>
      <c r="AE238" s="461"/>
      <c r="AF238" s="461"/>
      <c r="AG238" s="461"/>
      <c r="AH238" s="461"/>
      <c r="AI238" s="460"/>
      <c r="AJ238" s="460"/>
    </row>
    <row r="239" spans="1:36" x14ac:dyDescent="0.3">
      <c r="A239" s="462" t="s">
        <v>6446</v>
      </c>
      <c r="B239" s="462" t="s">
        <v>5706</v>
      </c>
      <c r="C239" s="462" t="s">
        <v>5969</v>
      </c>
      <c r="D239" s="462" t="s">
        <v>5674</v>
      </c>
      <c r="E239" s="462" t="s">
        <v>5681</v>
      </c>
      <c r="F239" s="462" t="s">
        <v>6445</v>
      </c>
      <c r="G239" s="462" t="s">
        <v>6444</v>
      </c>
      <c r="H239" s="462" t="s">
        <v>284</v>
      </c>
      <c r="I239" s="462" t="s">
        <v>284</v>
      </c>
      <c r="J239">
        <v>1570018.85</v>
      </c>
      <c r="K239" s="462" t="s">
        <v>284</v>
      </c>
      <c r="L239" s="462" t="s">
        <v>284</v>
      </c>
      <c r="M239" s="463">
        <v>45835</v>
      </c>
      <c r="N239" s="462" t="s">
        <v>5680</v>
      </c>
      <c r="O239" s="463">
        <v>46564</v>
      </c>
      <c r="P239" s="462" t="s">
        <v>5679</v>
      </c>
      <c r="Q239" s="462" t="s">
        <v>5678</v>
      </c>
      <c r="R239" s="462" t="s">
        <v>5679</v>
      </c>
      <c r="S239" s="462" t="s">
        <v>5678</v>
      </c>
      <c r="T239" s="462" t="s">
        <v>5678</v>
      </c>
      <c r="U239" s="462" t="s">
        <v>5677</v>
      </c>
      <c r="V239" s="462" t="s">
        <v>5674</v>
      </c>
      <c r="W239" s="462" t="s">
        <v>5674</v>
      </c>
      <c r="X239" s="462" t="s">
        <v>5886</v>
      </c>
      <c r="Y239" s="461">
        <v>45902</v>
      </c>
      <c r="Z239" s="462" t="s">
        <v>5897</v>
      </c>
      <c r="AA239" s="461">
        <v>45908</v>
      </c>
      <c r="AB239" s="461">
        <v>46638</v>
      </c>
      <c r="AC239" s="462" t="s">
        <v>5675</v>
      </c>
      <c r="AD239" s="462" t="s">
        <v>5674</v>
      </c>
      <c r="AE239" s="461"/>
      <c r="AF239" s="461"/>
      <c r="AG239" s="461"/>
      <c r="AH239" s="461"/>
      <c r="AI239" s="460"/>
      <c r="AJ239" s="460"/>
    </row>
    <row r="240" spans="1:36" x14ac:dyDescent="0.3">
      <c r="A240" s="462" t="s">
        <v>5793</v>
      </c>
      <c r="B240" s="462" t="s">
        <v>5723</v>
      </c>
      <c r="C240" s="462" t="s">
        <v>5722</v>
      </c>
      <c r="D240" s="462" t="s">
        <v>5721</v>
      </c>
      <c r="E240" s="462" t="s">
        <v>5681</v>
      </c>
      <c r="F240" s="462" t="s">
        <v>5792</v>
      </c>
      <c r="G240" s="462" t="s">
        <v>5674</v>
      </c>
      <c r="H240" s="462" t="s">
        <v>284</v>
      </c>
      <c r="I240" s="462" t="s">
        <v>284</v>
      </c>
      <c r="J240">
        <v>170899</v>
      </c>
      <c r="K240" s="462" t="s">
        <v>284</v>
      </c>
      <c r="L240" s="462" t="s">
        <v>284</v>
      </c>
      <c r="M240" s="463">
        <v>45700</v>
      </c>
      <c r="N240" s="462" t="s">
        <v>5680</v>
      </c>
      <c r="O240" s="463">
        <v>46429</v>
      </c>
      <c r="P240" s="462" t="s">
        <v>5679</v>
      </c>
      <c r="Q240" s="462" t="s">
        <v>5678</v>
      </c>
      <c r="R240" s="462" t="s">
        <v>5679</v>
      </c>
      <c r="S240" s="462" t="s">
        <v>5678</v>
      </c>
      <c r="T240" s="462" t="s">
        <v>5678</v>
      </c>
      <c r="U240" s="462" t="s">
        <v>5677</v>
      </c>
      <c r="V240" s="462" t="s">
        <v>5674</v>
      </c>
      <c r="W240" s="462" t="s">
        <v>5674</v>
      </c>
      <c r="X240" s="462" t="s">
        <v>5791</v>
      </c>
      <c r="Y240" s="461">
        <v>45700</v>
      </c>
      <c r="Z240" s="462" t="s">
        <v>5676</v>
      </c>
      <c r="AA240" s="461">
        <v>45700</v>
      </c>
      <c r="AB240" s="461">
        <v>46429</v>
      </c>
      <c r="AC240" s="462" t="s">
        <v>5675</v>
      </c>
      <c r="AD240" s="462" t="s">
        <v>5674</v>
      </c>
      <c r="AE240" s="461"/>
      <c r="AF240" s="461"/>
      <c r="AG240" s="461"/>
      <c r="AH240" s="461"/>
      <c r="AI240" s="460"/>
      <c r="AJ240" s="460"/>
    </row>
    <row r="241" spans="1:36" x14ac:dyDescent="0.3">
      <c r="A241" s="462" t="s">
        <v>5790</v>
      </c>
      <c r="B241" s="462" t="s">
        <v>5727</v>
      </c>
      <c r="C241" s="462" t="s">
        <v>5789</v>
      </c>
      <c r="D241" s="462" t="s">
        <v>5674</v>
      </c>
      <c r="E241" s="462" t="s">
        <v>5681</v>
      </c>
      <c r="F241" s="462" t="s">
        <v>6792</v>
      </c>
      <c r="G241" s="462" t="s">
        <v>6793</v>
      </c>
      <c r="H241" s="462" t="s">
        <v>284</v>
      </c>
      <c r="I241" s="462" t="s">
        <v>284</v>
      </c>
      <c r="J241">
        <v>889244.61</v>
      </c>
      <c r="K241" s="462" t="s">
        <v>284</v>
      </c>
      <c r="L241" s="462" t="s">
        <v>284</v>
      </c>
      <c r="M241" s="463">
        <v>45839</v>
      </c>
      <c r="N241" s="462" t="s">
        <v>47</v>
      </c>
      <c r="O241" s="463">
        <v>46934</v>
      </c>
      <c r="P241" s="462" t="s">
        <v>5679</v>
      </c>
      <c r="Q241" s="462" t="s">
        <v>5678</v>
      </c>
      <c r="R241" s="462" t="s">
        <v>5679</v>
      </c>
      <c r="S241" s="462" t="s">
        <v>5678</v>
      </c>
      <c r="T241" s="462" t="s">
        <v>5678</v>
      </c>
      <c r="U241" s="462" t="s">
        <v>5677</v>
      </c>
      <c r="V241" s="462" t="s">
        <v>5674</v>
      </c>
      <c r="W241" s="462" t="s">
        <v>5674</v>
      </c>
      <c r="X241" s="462" t="s">
        <v>5789</v>
      </c>
      <c r="Y241" s="461">
        <v>45832</v>
      </c>
      <c r="Z241" s="462" t="s">
        <v>5676</v>
      </c>
      <c r="AA241" s="461">
        <v>45839</v>
      </c>
      <c r="AB241" s="461">
        <v>46934</v>
      </c>
      <c r="AC241" s="462" t="s">
        <v>5675</v>
      </c>
      <c r="AD241" s="462" t="s">
        <v>5674</v>
      </c>
      <c r="AE241" s="461"/>
      <c r="AF241" s="461"/>
      <c r="AG241" s="461"/>
      <c r="AH241" s="461"/>
      <c r="AI241" s="460"/>
      <c r="AJ241" s="460"/>
    </row>
    <row r="242" spans="1:36" x14ac:dyDescent="0.3">
      <c r="A242" s="462" t="s">
        <v>5788</v>
      </c>
      <c r="B242" s="462" t="s">
        <v>5693</v>
      </c>
      <c r="C242" s="462" t="s">
        <v>1260</v>
      </c>
      <c r="D242" s="462" t="s">
        <v>5760</v>
      </c>
      <c r="E242" s="462" t="s">
        <v>5681</v>
      </c>
      <c r="F242" s="462" t="s">
        <v>5787</v>
      </c>
      <c r="G242" s="462" t="s">
        <v>5674</v>
      </c>
      <c r="H242" s="462" t="s">
        <v>284</v>
      </c>
      <c r="I242" s="462" t="s">
        <v>284</v>
      </c>
      <c r="J242">
        <v>390000</v>
      </c>
      <c r="K242" s="462" t="s">
        <v>284</v>
      </c>
      <c r="L242" s="462" t="s">
        <v>284</v>
      </c>
      <c r="M242" s="463">
        <v>45535</v>
      </c>
      <c r="N242" s="462" t="s">
        <v>5786</v>
      </c>
      <c r="O242" s="463">
        <v>46811</v>
      </c>
      <c r="P242" s="462" t="s">
        <v>5679</v>
      </c>
      <c r="Q242" s="462" t="s">
        <v>5678</v>
      </c>
      <c r="R242" s="462" t="s">
        <v>5679</v>
      </c>
      <c r="S242" s="462" t="s">
        <v>5678</v>
      </c>
      <c r="T242" s="462" t="s">
        <v>5678</v>
      </c>
      <c r="U242" s="462" t="s">
        <v>5677</v>
      </c>
      <c r="V242" s="462" t="s">
        <v>5674</v>
      </c>
      <c r="W242" s="462" t="s">
        <v>5674</v>
      </c>
      <c r="X242" s="462" t="s">
        <v>5759</v>
      </c>
      <c r="Y242" s="461">
        <v>45531</v>
      </c>
      <c r="Z242" s="462" t="s">
        <v>5676</v>
      </c>
      <c r="AA242" s="461">
        <v>45535</v>
      </c>
      <c r="AB242" s="461">
        <v>46811</v>
      </c>
      <c r="AC242" s="462" t="s">
        <v>5675</v>
      </c>
      <c r="AD242" s="462" t="s">
        <v>5674</v>
      </c>
      <c r="AE242" s="461"/>
      <c r="AF242" s="461"/>
      <c r="AG242" s="461"/>
      <c r="AH242" s="461"/>
      <c r="AI242" s="460"/>
      <c r="AJ242" s="460"/>
    </row>
    <row r="243" spans="1:36" x14ac:dyDescent="0.3">
      <c r="A243" s="462" t="s">
        <v>6443</v>
      </c>
      <c r="B243" s="462" t="s">
        <v>5727</v>
      </c>
      <c r="C243" s="462" t="s">
        <v>5724</v>
      </c>
      <c r="D243" s="462" t="s">
        <v>5726</v>
      </c>
      <c r="E243" s="462" t="s">
        <v>5681</v>
      </c>
      <c r="F243" s="462" t="s">
        <v>5864</v>
      </c>
      <c r="G243" s="462" t="s">
        <v>5674</v>
      </c>
      <c r="H243" s="462" t="s">
        <v>284</v>
      </c>
      <c r="I243" s="462" t="s">
        <v>284</v>
      </c>
      <c r="J243">
        <v>250000</v>
      </c>
      <c r="K243" s="462" t="s">
        <v>284</v>
      </c>
      <c r="L243" s="462" t="s">
        <v>284</v>
      </c>
      <c r="M243" s="463">
        <v>45323</v>
      </c>
      <c r="N243" s="462" t="s">
        <v>5863</v>
      </c>
      <c r="O243" s="463">
        <v>47150</v>
      </c>
      <c r="P243" s="462" t="s">
        <v>5679</v>
      </c>
      <c r="Q243" s="462" t="s">
        <v>5678</v>
      </c>
      <c r="R243" s="462" t="s">
        <v>5679</v>
      </c>
      <c r="S243" s="462" t="s">
        <v>5678</v>
      </c>
      <c r="T243" s="462" t="s">
        <v>5678</v>
      </c>
      <c r="U243" s="462" t="s">
        <v>5677</v>
      </c>
      <c r="V243" s="462" t="s">
        <v>5674</v>
      </c>
      <c r="W243" s="462" t="s">
        <v>5674</v>
      </c>
      <c r="X243" s="462" t="s">
        <v>1260</v>
      </c>
      <c r="Y243" s="461">
        <v>45341</v>
      </c>
      <c r="Z243" s="462" t="s">
        <v>5676</v>
      </c>
      <c r="AA243" s="461">
        <v>45323</v>
      </c>
      <c r="AB243" s="461">
        <v>47150</v>
      </c>
      <c r="AC243" s="462" t="s">
        <v>5675</v>
      </c>
      <c r="AD243" s="462" t="s">
        <v>5674</v>
      </c>
      <c r="AE243" s="461"/>
      <c r="AF243" s="461"/>
      <c r="AG243" s="461"/>
      <c r="AH243" s="461"/>
      <c r="AI243" s="460"/>
      <c r="AJ243" s="460"/>
    </row>
    <row r="244" spans="1:36" x14ac:dyDescent="0.3">
      <c r="A244" s="462" t="s">
        <v>5785</v>
      </c>
      <c r="B244" s="462" t="s">
        <v>5693</v>
      </c>
      <c r="C244" s="462" t="s">
        <v>5782</v>
      </c>
      <c r="D244" s="462" t="s">
        <v>5784</v>
      </c>
      <c r="E244" s="462" t="s">
        <v>5681</v>
      </c>
      <c r="F244" s="462" t="s">
        <v>5783</v>
      </c>
      <c r="G244" s="462" t="s">
        <v>5674</v>
      </c>
      <c r="H244" s="462" t="s">
        <v>284</v>
      </c>
      <c r="I244" s="462" t="s">
        <v>284</v>
      </c>
      <c r="J244">
        <v>162465.992</v>
      </c>
      <c r="K244" s="462" t="s">
        <v>284</v>
      </c>
      <c r="L244" s="462" t="s">
        <v>284</v>
      </c>
      <c r="M244" s="463">
        <v>45628</v>
      </c>
      <c r="N244" s="462" t="s">
        <v>5753</v>
      </c>
      <c r="O244" s="463">
        <v>47088</v>
      </c>
      <c r="P244" s="462" t="s">
        <v>5679</v>
      </c>
      <c r="Q244" s="462" t="s">
        <v>5678</v>
      </c>
      <c r="R244" s="462" t="s">
        <v>5679</v>
      </c>
      <c r="S244" s="462" t="s">
        <v>5678</v>
      </c>
      <c r="T244" s="462" t="s">
        <v>5678</v>
      </c>
      <c r="U244" s="462" t="s">
        <v>5677</v>
      </c>
      <c r="V244" s="462" t="s">
        <v>5674</v>
      </c>
      <c r="W244" s="462" t="s">
        <v>5674</v>
      </c>
      <c r="X244" s="462" t="s">
        <v>5782</v>
      </c>
      <c r="Y244" s="461">
        <v>45560</v>
      </c>
      <c r="Z244" s="462" t="s">
        <v>5676</v>
      </c>
      <c r="AA244" s="461">
        <v>45560</v>
      </c>
      <c r="AB244" s="461">
        <v>47088</v>
      </c>
      <c r="AC244" s="462" t="s">
        <v>5675</v>
      </c>
      <c r="AD244" s="462" t="s">
        <v>5674</v>
      </c>
      <c r="AE244" s="461"/>
      <c r="AF244" s="461"/>
      <c r="AG244" s="461"/>
      <c r="AH244" s="461"/>
      <c r="AI244" s="460"/>
      <c r="AJ244" s="460"/>
    </row>
    <row r="245" spans="1:36" x14ac:dyDescent="0.3">
      <c r="A245" s="462" t="s">
        <v>6287</v>
      </c>
      <c r="B245" s="462" t="s">
        <v>5723</v>
      </c>
      <c r="C245" s="462" t="s">
        <v>5722</v>
      </c>
      <c r="D245" s="462" t="s">
        <v>5721</v>
      </c>
      <c r="E245" s="462" t="s">
        <v>5681</v>
      </c>
      <c r="F245" s="462" t="s">
        <v>6286</v>
      </c>
      <c r="G245" s="462" t="s">
        <v>5674</v>
      </c>
      <c r="H245" s="462" t="s">
        <v>284</v>
      </c>
      <c r="I245" s="462" t="s">
        <v>284</v>
      </c>
      <c r="J245">
        <v>960323.75</v>
      </c>
      <c r="K245" s="462" t="s">
        <v>284</v>
      </c>
      <c r="L245" s="462" t="s">
        <v>284</v>
      </c>
      <c r="M245" s="463">
        <v>46203</v>
      </c>
      <c r="N245" s="462" t="s">
        <v>5753</v>
      </c>
      <c r="O245" s="463">
        <v>47663</v>
      </c>
      <c r="P245" s="462" t="s">
        <v>5679</v>
      </c>
      <c r="Q245" s="462" t="s">
        <v>5678</v>
      </c>
      <c r="R245" s="462" t="s">
        <v>5679</v>
      </c>
      <c r="S245" s="462" t="s">
        <v>5678</v>
      </c>
      <c r="T245" s="462" t="s">
        <v>5678</v>
      </c>
      <c r="U245" s="462" t="s">
        <v>5677</v>
      </c>
      <c r="V245" s="462" t="s">
        <v>5674</v>
      </c>
      <c r="W245" s="462" t="s">
        <v>5674</v>
      </c>
      <c r="X245" s="462" t="s">
        <v>5722</v>
      </c>
      <c r="Y245" s="461">
        <v>45883</v>
      </c>
      <c r="Z245" s="462" t="s">
        <v>5676</v>
      </c>
      <c r="AA245" s="461">
        <v>45839</v>
      </c>
      <c r="AB245" s="461">
        <v>47299</v>
      </c>
      <c r="AC245" s="462" t="s">
        <v>5675</v>
      </c>
      <c r="AD245" s="462" t="s">
        <v>5886</v>
      </c>
      <c r="AE245" s="461">
        <v>45883</v>
      </c>
      <c r="AF245" s="461">
        <v>45883</v>
      </c>
      <c r="AG245" s="461">
        <v>45839</v>
      </c>
      <c r="AH245" s="461">
        <v>47299</v>
      </c>
      <c r="AI245" s="460">
        <v>940000</v>
      </c>
      <c r="AJ245" s="460">
        <v>355737</v>
      </c>
    </row>
    <row r="246" spans="1:36" x14ac:dyDescent="0.3">
      <c r="A246" s="462" t="s">
        <v>5781</v>
      </c>
      <c r="B246" s="462" t="s">
        <v>5713</v>
      </c>
      <c r="C246" s="462" t="s">
        <v>5779</v>
      </c>
      <c r="D246" s="462" t="s">
        <v>5674</v>
      </c>
      <c r="E246" s="462" t="s">
        <v>5681</v>
      </c>
      <c r="F246" s="462" t="s">
        <v>5780</v>
      </c>
      <c r="G246" s="462" t="s">
        <v>5674</v>
      </c>
      <c r="H246" s="462" t="s">
        <v>284</v>
      </c>
      <c r="I246" s="462" t="s">
        <v>284</v>
      </c>
      <c r="J246">
        <v>254631</v>
      </c>
      <c r="K246" s="462" t="s">
        <v>284</v>
      </c>
      <c r="L246" s="462" t="s">
        <v>284</v>
      </c>
      <c r="M246" s="463">
        <v>45627</v>
      </c>
      <c r="N246" s="462" t="s">
        <v>5680</v>
      </c>
      <c r="O246" s="463">
        <v>46387</v>
      </c>
      <c r="P246" s="462" t="s">
        <v>5679</v>
      </c>
      <c r="Q246" s="462" t="s">
        <v>5678</v>
      </c>
      <c r="R246" s="462" t="s">
        <v>5679</v>
      </c>
      <c r="S246" s="462" t="s">
        <v>5678</v>
      </c>
      <c r="T246" s="462" t="s">
        <v>5678</v>
      </c>
      <c r="U246" s="462" t="s">
        <v>5677</v>
      </c>
      <c r="V246" s="462" t="s">
        <v>5674</v>
      </c>
      <c r="W246" s="462" t="s">
        <v>5674</v>
      </c>
      <c r="X246" s="462" t="s">
        <v>5779</v>
      </c>
      <c r="Y246" s="461">
        <v>45728</v>
      </c>
      <c r="Z246" s="462" t="s">
        <v>5676</v>
      </c>
      <c r="AA246" s="461">
        <v>45627</v>
      </c>
      <c r="AB246" s="461">
        <v>46387</v>
      </c>
      <c r="AC246" s="462" t="s">
        <v>5675</v>
      </c>
      <c r="AD246" s="462" t="s">
        <v>5674</v>
      </c>
      <c r="AE246" s="461"/>
      <c r="AF246" s="461"/>
      <c r="AG246" s="461"/>
      <c r="AH246" s="461"/>
      <c r="AI246" s="460"/>
      <c r="AJ246" s="460"/>
    </row>
    <row r="247" spans="1:36" x14ac:dyDescent="0.3">
      <c r="A247" s="462" t="s">
        <v>5778</v>
      </c>
      <c r="B247" s="462" t="s">
        <v>5693</v>
      </c>
      <c r="C247" s="462" t="s">
        <v>1260</v>
      </c>
      <c r="D247" s="462" t="s">
        <v>5760</v>
      </c>
      <c r="E247" s="462" t="s">
        <v>5681</v>
      </c>
      <c r="F247" s="462" t="s">
        <v>5777</v>
      </c>
      <c r="G247" s="462" t="s">
        <v>5674</v>
      </c>
      <c r="H247" s="462" t="s">
        <v>284</v>
      </c>
      <c r="I247" s="462" t="s">
        <v>284</v>
      </c>
      <c r="J247">
        <v>600000</v>
      </c>
      <c r="K247" s="462" t="s">
        <v>284</v>
      </c>
      <c r="L247" s="462" t="s">
        <v>284</v>
      </c>
      <c r="M247" s="463">
        <v>45832</v>
      </c>
      <c r="N247" s="462" t="s">
        <v>5684</v>
      </c>
      <c r="O247" s="463">
        <v>46928</v>
      </c>
      <c r="P247" s="462" t="s">
        <v>5679</v>
      </c>
      <c r="Q247" s="462" t="s">
        <v>5678</v>
      </c>
      <c r="R247" s="462" t="s">
        <v>5679</v>
      </c>
      <c r="S247" s="462" t="s">
        <v>5678</v>
      </c>
      <c r="T247" s="462" t="s">
        <v>5678</v>
      </c>
      <c r="U247" s="462" t="s">
        <v>5677</v>
      </c>
      <c r="V247" s="462" t="s">
        <v>5674</v>
      </c>
      <c r="W247" s="462" t="s">
        <v>5674</v>
      </c>
      <c r="X247" s="462" t="s">
        <v>5759</v>
      </c>
      <c r="Y247" s="461">
        <v>45832</v>
      </c>
      <c r="Z247" s="462" t="s">
        <v>5676</v>
      </c>
      <c r="AA247" s="461">
        <v>45832</v>
      </c>
      <c r="AB247" s="461">
        <v>46928</v>
      </c>
      <c r="AC247" s="462" t="s">
        <v>5675</v>
      </c>
      <c r="AD247" s="462" t="s">
        <v>5674</v>
      </c>
      <c r="AE247" s="461"/>
      <c r="AF247" s="461"/>
      <c r="AG247" s="461"/>
      <c r="AH247" s="461"/>
      <c r="AI247" s="460"/>
      <c r="AJ247" s="460"/>
    </row>
    <row r="248" spans="1:36" x14ac:dyDescent="0.3">
      <c r="A248" s="462" t="s">
        <v>5776</v>
      </c>
      <c r="B248" s="462" t="s">
        <v>5738</v>
      </c>
      <c r="C248" s="462" t="s">
        <v>5738</v>
      </c>
      <c r="D248" s="462" t="s">
        <v>5738</v>
      </c>
      <c r="E248" s="462" t="s">
        <v>5681</v>
      </c>
      <c r="F248" s="462" t="s">
        <v>5738</v>
      </c>
      <c r="G248" s="462" t="s">
        <v>5738</v>
      </c>
      <c r="H248" s="462" t="s">
        <v>284</v>
      </c>
      <c r="I248" s="462" t="s">
        <v>284</v>
      </c>
      <c r="J248">
        <v>459075</v>
      </c>
      <c r="K248" s="462" t="s">
        <v>284</v>
      </c>
      <c r="L248" s="462" t="s">
        <v>284</v>
      </c>
      <c r="M248" s="463">
        <v>45685</v>
      </c>
      <c r="N248" s="462" t="s">
        <v>5684</v>
      </c>
      <c r="O248" s="463">
        <v>46780</v>
      </c>
      <c r="P248" s="462" t="s">
        <v>5679</v>
      </c>
      <c r="Q248" s="462" t="s">
        <v>5678</v>
      </c>
      <c r="R248" s="462" t="s">
        <v>5679</v>
      </c>
      <c r="S248" s="462" t="s">
        <v>5678</v>
      </c>
      <c r="T248" s="462" t="s">
        <v>5678</v>
      </c>
      <c r="U248" s="462" t="s">
        <v>5737</v>
      </c>
      <c r="V248" s="462" t="s">
        <v>5674</v>
      </c>
      <c r="W248" s="462" t="s">
        <v>5674</v>
      </c>
      <c r="X248" s="462" t="s">
        <v>952</v>
      </c>
      <c r="Y248" s="461">
        <v>45273</v>
      </c>
      <c r="Z248" s="462" t="s">
        <v>5676</v>
      </c>
      <c r="AA248" s="461">
        <v>45685</v>
      </c>
      <c r="AB248" s="461">
        <v>46780</v>
      </c>
      <c r="AC248" s="462" t="s">
        <v>5675</v>
      </c>
      <c r="AD248" s="462" t="s">
        <v>5674</v>
      </c>
      <c r="AE248" s="461"/>
      <c r="AF248" s="461"/>
      <c r="AG248" s="461"/>
      <c r="AH248" s="461"/>
      <c r="AI248" s="460"/>
      <c r="AJ248" s="460"/>
    </row>
    <row r="249" spans="1:36" x14ac:dyDescent="0.3">
      <c r="A249" s="462" t="s">
        <v>7584</v>
      </c>
      <c r="B249" s="462" t="s">
        <v>5723</v>
      </c>
      <c r="C249" s="462" t="s">
        <v>5722</v>
      </c>
      <c r="D249" s="462" t="s">
        <v>5721</v>
      </c>
      <c r="E249" s="462" t="s">
        <v>5681</v>
      </c>
      <c r="F249" s="462" t="s">
        <v>7585</v>
      </c>
      <c r="G249" s="462" t="s">
        <v>5674</v>
      </c>
      <c r="H249" s="462" t="s">
        <v>284</v>
      </c>
      <c r="I249" s="462" t="s">
        <v>284</v>
      </c>
      <c r="J249">
        <v>849970.02</v>
      </c>
      <c r="K249" s="462" t="s">
        <v>284</v>
      </c>
      <c r="L249" s="462" t="s">
        <v>284</v>
      </c>
      <c r="M249" s="463">
        <v>46264</v>
      </c>
      <c r="N249" s="462" t="s">
        <v>5753</v>
      </c>
      <c r="O249" s="463">
        <v>47724</v>
      </c>
      <c r="P249" s="462" t="s">
        <v>5679</v>
      </c>
      <c r="Q249" s="462" t="s">
        <v>5678</v>
      </c>
      <c r="R249" s="462" t="s">
        <v>5679</v>
      </c>
      <c r="S249" s="462" t="s">
        <v>5678</v>
      </c>
      <c r="T249" s="462" t="s">
        <v>5678</v>
      </c>
      <c r="U249" s="462" t="s">
        <v>5677</v>
      </c>
      <c r="V249" s="462" t="s">
        <v>5674</v>
      </c>
      <c r="W249" s="462" t="s">
        <v>5674</v>
      </c>
      <c r="X249" s="462" t="s">
        <v>7586</v>
      </c>
      <c r="Y249" s="461">
        <v>46174</v>
      </c>
      <c r="Z249" s="462" t="s">
        <v>5676</v>
      </c>
      <c r="AA249" s="461">
        <v>46174</v>
      </c>
      <c r="AB249" s="461">
        <v>47641</v>
      </c>
      <c r="AC249" s="462" t="s">
        <v>5675</v>
      </c>
      <c r="AD249" s="462" t="s">
        <v>5674</v>
      </c>
      <c r="AE249" s="461"/>
      <c r="AF249" s="461"/>
      <c r="AG249" s="461"/>
      <c r="AH249" s="461"/>
      <c r="AI249" s="460"/>
      <c r="AJ249" s="460"/>
    </row>
    <row r="250" spans="1:36" x14ac:dyDescent="0.3">
      <c r="A250" s="462" t="s">
        <v>7584</v>
      </c>
      <c r="B250" s="462" t="s">
        <v>5723</v>
      </c>
      <c r="C250" s="462" t="s">
        <v>5722</v>
      </c>
      <c r="D250" s="462" t="s">
        <v>5721</v>
      </c>
      <c r="E250" s="462" t="s">
        <v>5681</v>
      </c>
      <c r="F250" s="462" t="s">
        <v>7585</v>
      </c>
      <c r="G250" s="462" t="s">
        <v>5674</v>
      </c>
      <c r="H250" s="462" t="s">
        <v>284</v>
      </c>
      <c r="I250" s="462" t="s">
        <v>284</v>
      </c>
      <c r="J250">
        <v>849970.02</v>
      </c>
      <c r="K250" s="462" t="s">
        <v>284</v>
      </c>
      <c r="L250" s="462" t="s">
        <v>284</v>
      </c>
      <c r="M250" s="463">
        <v>46264</v>
      </c>
      <c r="N250" s="462" t="s">
        <v>5753</v>
      </c>
      <c r="O250" s="463">
        <v>47724</v>
      </c>
      <c r="P250" s="462" t="s">
        <v>5679</v>
      </c>
      <c r="Q250" s="462" t="s">
        <v>5678</v>
      </c>
      <c r="R250" s="462" t="s">
        <v>5679</v>
      </c>
      <c r="S250" s="462" t="s">
        <v>5678</v>
      </c>
      <c r="T250" s="462" t="s">
        <v>5678</v>
      </c>
      <c r="U250" s="462" t="s">
        <v>5677</v>
      </c>
      <c r="V250" s="462" t="s">
        <v>5674</v>
      </c>
      <c r="W250" s="462" t="s">
        <v>5674</v>
      </c>
      <c r="X250" s="462" t="s">
        <v>5722</v>
      </c>
      <c r="Y250" s="461">
        <v>45994</v>
      </c>
      <c r="Z250" s="462" t="s">
        <v>7587</v>
      </c>
      <c r="AA250" s="461">
        <v>46023</v>
      </c>
      <c r="AB250" s="461">
        <v>47483</v>
      </c>
      <c r="AC250" s="462" t="s">
        <v>5675</v>
      </c>
      <c r="AD250" s="462" t="s">
        <v>5674</v>
      </c>
      <c r="AE250" s="461"/>
      <c r="AF250" s="461"/>
      <c r="AG250" s="461"/>
      <c r="AH250" s="461"/>
      <c r="AI250" s="460"/>
      <c r="AJ250" s="460"/>
    </row>
    <row r="251" spans="1:36" x14ac:dyDescent="0.3">
      <c r="A251" s="462" t="s">
        <v>7751</v>
      </c>
      <c r="B251" s="462" t="s">
        <v>5682</v>
      </c>
      <c r="C251" s="462" t="s">
        <v>5805</v>
      </c>
      <c r="D251" s="462" t="s">
        <v>5804</v>
      </c>
      <c r="E251" s="462" t="s">
        <v>5681</v>
      </c>
      <c r="F251" s="462" t="s">
        <v>7752</v>
      </c>
      <c r="G251" s="462" t="s">
        <v>7753</v>
      </c>
      <c r="H251" s="462" t="s">
        <v>284</v>
      </c>
      <c r="I251" s="462" t="s">
        <v>284</v>
      </c>
      <c r="J251">
        <v>749280</v>
      </c>
      <c r="K251" s="462" t="s">
        <v>284</v>
      </c>
      <c r="L251" s="462" t="s">
        <v>284</v>
      </c>
      <c r="M251" s="463">
        <v>46204</v>
      </c>
      <c r="N251" s="462" t="s">
        <v>47</v>
      </c>
      <c r="O251" s="463">
        <v>47299</v>
      </c>
      <c r="P251" s="462" t="s">
        <v>5679</v>
      </c>
      <c r="Q251" s="462" t="s">
        <v>5678</v>
      </c>
      <c r="R251" s="462" t="s">
        <v>5679</v>
      </c>
      <c r="S251" s="462" t="s">
        <v>5678</v>
      </c>
      <c r="T251" s="462" t="s">
        <v>5678</v>
      </c>
      <c r="U251" s="462" t="s">
        <v>5677</v>
      </c>
      <c r="V251" s="462" t="s">
        <v>7395</v>
      </c>
      <c r="W251" s="462" t="s">
        <v>5674</v>
      </c>
      <c r="X251" s="462" t="s">
        <v>3314</v>
      </c>
      <c r="Y251" s="461">
        <v>46178</v>
      </c>
      <c r="Z251" s="462" t="s">
        <v>5676</v>
      </c>
      <c r="AA251" s="461">
        <v>46204</v>
      </c>
      <c r="AB251" s="461">
        <v>47299</v>
      </c>
      <c r="AC251" s="462" t="s">
        <v>5675</v>
      </c>
      <c r="AD251" s="462" t="s">
        <v>5674</v>
      </c>
      <c r="AE251" s="461"/>
      <c r="AF251" s="461"/>
      <c r="AG251" s="461"/>
      <c r="AH251" s="461"/>
      <c r="AI251" s="460"/>
      <c r="AJ251" s="460"/>
    </row>
    <row r="252" spans="1:36" x14ac:dyDescent="0.3">
      <c r="A252" s="462" t="s">
        <v>5775</v>
      </c>
      <c r="B252" s="462" t="s">
        <v>5734</v>
      </c>
      <c r="C252" s="462" t="s">
        <v>5774</v>
      </c>
      <c r="D252" s="462" t="s">
        <v>5773</v>
      </c>
      <c r="E252" s="462" t="s">
        <v>5681</v>
      </c>
      <c r="F252" s="462" t="s">
        <v>5772</v>
      </c>
      <c r="G252" s="462" t="s">
        <v>5674</v>
      </c>
      <c r="H252" s="462" t="s">
        <v>284</v>
      </c>
      <c r="I252" s="462" t="s">
        <v>284</v>
      </c>
      <c r="J252">
        <v>249999.997</v>
      </c>
      <c r="K252" s="462" t="s">
        <v>284</v>
      </c>
      <c r="L252" s="462" t="s">
        <v>284</v>
      </c>
      <c r="M252" s="463">
        <v>45597</v>
      </c>
      <c r="N252" s="462" t="s">
        <v>5771</v>
      </c>
      <c r="O252" s="463">
        <v>46387</v>
      </c>
      <c r="P252" s="462" t="s">
        <v>5679</v>
      </c>
      <c r="Q252" s="462" t="s">
        <v>5678</v>
      </c>
      <c r="R252" s="462" t="s">
        <v>5679</v>
      </c>
      <c r="S252" s="462" t="s">
        <v>5678</v>
      </c>
      <c r="T252" s="462" t="s">
        <v>5678</v>
      </c>
      <c r="U252" s="462" t="s">
        <v>5677</v>
      </c>
      <c r="V252" s="462" t="s">
        <v>5674</v>
      </c>
      <c r="W252" s="462" t="s">
        <v>5674</v>
      </c>
      <c r="X252" s="462" t="s">
        <v>5770</v>
      </c>
      <c r="Y252" s="461">
        <v>45597</v>
      </c>
      <c r="Z252" s="462" t="s">
        <v>5676</v>
      </c>
      <c r="AA252" s="461">
        <v>45597</v>
      </c>
      <c r="AB252" s="461">
        <v>46387</v>
      </c>
      <c r="AC252" s="462" t="s">
        <v>5675</v>
      </c>
      <c r="AD252" s="462" t="s">
        <v>5674</v>
      </c>
      <c r="AE252" s="461"/>
      <c r="AF252" s="461"/>
      <c r="AG252" s="461"/>
      <c r="AH252" s="461"/>
      <c r="AI252" s="460"/>
      <c r="AJ252" s="460"/>
    </row>
    <row r="253" spans="1:36" x14ac:dyDescent="0.3">
      <c r="A253" s="462" t="s">
        <v>7367</v>
      </c>
      <c r="B253" s="462" t="s">
        <v>5723</v>
      </c>
      <c r="C253" s="462" t="s">
        <v>5722</v>
      </c>
      <c r="D253" s="462" t="s">
        <v>5721</v>
      </c>
      <c r="E253" s="462" t="s">
        <v>5681</v>
      </c>
      <c r="F253" s="462" t="s">
        <v>7368</v>
      </c>
      <c r="G253" s="462" t="s">
        <v>5674</v>
      </c>
      <c r="H253" s="462" t="s">
        <v>284</v>
      </c>
      <c r="I253" s="462" t="s">
        <v>284</v>
      </c>
      <c r="J253">
        <v>601059.06000000006</v>
      </c>
      <c r="K253" s="462" t="s">
        <v>284</v>
      </c>
      <c r="L253" s="462" t="s">
        <v>284</v>
      </c>
      <c r="M253" s="463">
        <v>46053</v>
      </c>
      <c r="N253" s="462" t="s">
        <v>5684</v>
      </c>
      <c r="O253" s="463">
        <v>47148</v>
      </c>
      <c r="P253" s="462" t="s">
        <v>5679</v>
      </c>
      <c r="Q253" s="462" t="s">
        <v>5678</v>
      </c>
      <c r="R253" s="462" t="s">
        <v>5679</v>
      </c>
      <c r="S253" s="462" t="s">
        <v>5678</v>
      </c>
      <c r="T253" s="462" t="s">
        <v>5678</v>
      </c>
      <c r="U253" s="462" t="s">
        <v>5677</v>
      </c>
      <c r="V253" s="462" t="s">
        <v>5674</v>
      </c>
      <c r="W253" s="462" t="s">
        <v>5674</v>
      </c>
      <c r="X253" s="462" t="s">
        <v>5722</v>
      </c>
      <c r="Y253" s="461">
        <v>45994</v>
      </c>
      <c r="Z253" s="462" t="s">
        <v>5676</v>
      </c>
      <c r="AA253" s="461">
        <v>45994</v>
      </c>
      <c r="AB253" s="461">
        <v>47148</v>
      </c>
      <c r="AC253" s="462" t="s">
        <v>5675</v>
      </c>
      <c r="AD253" s="462" t="s">
        <v>5886</v>
      </c>
      <c r="AE253" s="461">
        <v>45994</v>
      </c>
      <c r="AF253" s="461">
        <v>45994</v>
      </c>
      <c r="AG253" s="461">
        <v>45994</v>
      </c>
      <c r="AH253" s="461">
        <v>47120</v>
      </c>
      <c r="AI253" s="460">
        <v>588746</v>
      </c>
      <c r="AJ253" s="460">
        <v>592589</v>
      </c>
    </row>
    <row r="254" spans="1:36" x14ac:dyDescent="0.3">
      <c r="A254" s="462" t="s">
        <v>7369</v>
      </c>
      <c r="B254" s="462" t="s">
        <v>5723</v>
      </c>
      <c r="C254" s="462" t="s">
        <v>5722</v>
      </c>
      <c r="D254" s="462" t="s">
        <v>5721</v>
      </c>
      <c r="E254" s="462" t="s">
        <v>5681</v>
      </c>
      <c r="F254" s="462" t="s">
        <v>7370</v>
      </c>
      <c r="G254" s="462" t="s">
        <v>5674</v>
      </c>
      <c r="H254" s="462" t="s">
        <v>284</v>
      </c>
      <c r="I254" s="462" t="s">
        <v>284</v>
      </c>
      <c r="J254">
        <v>601440.14</v>
      </c>
      <c r="K254" s="462" t="s">
        <v>284</v>
      </c>
      <c r="L254" s="462" t="s">
        <v>284</v>
      </c>
      <c r="M254" s="463">
        <v>46027</v>
      </c>
      <c r="N254" s="462" t="s">
        <v>5684</v>
      </c>
      <c r="O254" s="463">
        <v>47122</v>
      </c>
      <c r="P254" s="462" t="s">
        <v>5679</v>
      </c>
      <c r="Q254" s="462" t="s">
        <v>5678</v>
      </c>
      <c r="R254" s="462" t="s">
        <v>5679</v>
      </c>
      <c r="S254" s="462" t="s">
        <v>5678</v>
      </c>
      <c r="T254" s="462" t="s">
        <v>5678</v>
      </c>
      <c r="U254" s="462" t="s">
        <v>5677</v>
      </c>
      <c r="V254" s="462" t="s">
        <v>5674</v>
      </c>
      <c r="W254" s="462" t="s">
        <v>5674</v>
      </c>
      <c r="X254" s="462" t="s">
        <v>5722</v>
      </c>
      <c r="Y254" s="461">
        <v>45994</v>
      </c>
      <c r="Z254" s="462" t="s">
        <v>5676</v>
      </c>
      <c r="AA254" s="461">
        <v>46027</v>
      </c>
      <c r="AB254" s="461">
        <v>47122</v>
      </c>
      <c r="AC254" s="462" t="s">
        <v>5675</v>
      </c>
      <c r="AD254" s="462" t="s">
        <v>5674</v>
      </c>
      <c r="AE254" s="461"/>
      <c r="AF254" s="461"/>
      <c r="AG254" s="461"/>
      <c r="AH254" s="461"/>
      <c r="AI254" s="460"/>
      <c r="AJ254" s="460"/>
    </row>
    <row r="255" spans="1:36" x14ac:dyDescent="0.3">
      <c r="A255" s="462" t="s">
        <v>5769</v>
      </c>
      <c r="B255" s="462" t="s">
        <v>5738</v>
      </c>
      <c r="C255" s="462" t="s">
        <v>5738</v>
      </c>
      <c r="D255" s="462" t="s">
        <v>5738</v>
      </c>
      <c r="E255" s="462" t="s">
        <v>5681</v>
      </c>
      <c r="F255" s="462" t="s">
        <v>5738</v>
      </c>
      <c r="G255" s="462" t="s">
        <v>5738</v>
      </c>
      <c r="H255" s="462" t="s">
        <v>284</v>
      </c>
      <c r="I255" s="462" t="s">
        <v>284</v>
      </c>
      <c r="J255">
        <v>195429.93599999999</v>
      </c>
      <c r="K255" s="462" t="s">
        <v>284</v>
      </c>
      <c r="L255" s="462" t="s">
        <v>284</v>
      </c>
      <c r="M255" s="463">
        <v>45582</v>
      </c>
      <c r="N255" s="462" t="s">
        <v>5680</v>
      </c>
      <c r="O255" s="463">
        <v>46312</v>
      </c>
      <c r="P255" s="462" t="s">
        <v>5679</v>
      </c>
      <c r="Q255" s="462" t="s">
        <v>5678</v>
      </c>
      <c r="R255" s="462" t="s">
        <v>5679</v>
      </c>
      <c r="S255" s="462" t="s">
        <v>5678</v>
      </c>
      <c r="T255" s="462" t="s">
        <v>5678</v>
      </c>
      <c r="U255" s="462" t="s">
        <v>5737</v>
      </c>
      <c r="V255" s="462" t="s">
        <v>5736</v>
      </c>
      <c r="W255" s="462" t="s">
        <v>5674</v>
      </c>
      <c r="X255" s="462" t="s">
        <v>5768</v>
      </c>
      <c r="Y255" s="461">
        <v>45582</v>
      </c>
      <c r="Z255" s="462" t="s">
        <v>5676</v>
      </c>
      <c r="AA255" s="461">
        <v>45582</v>
      </c>
      <c r="AB255" s="461">
        <v>46312</v>
      </c>
      <c r="AC255" s="462" t="s">
        <v>5675</v>
      </c>
      <c r="AD255" s="462" t="s">
        <v>5674</v>
      </c>
      <c r="AE255" s="461"/>
      <c r="AF255" s="461"/>
      <c r="AG255" s="461"/>
      <c r="AH255" s="461"/>
      <c r="AI255" s="460"/>
      <c r="AJ255" s="460"/>
    </row>
    <row r="256" spans="1:36" x14ac:dyDescent="0.3">
      <c r="A256" s="462" t="s">
        <v>7371</v>
      </c>
      <c r="B256" s="462" t="s">
        <v>5723</v>
      </c>
      <c r="C256" s="462" t="s">
        <v>5722</v>
      </c>
      <c r="D256" s="462" t="s">
        <v>5721</v>
      </c>
      <c r="E256" s="462" t="s">
        <v>5681</v>
      </c>
      <c r="F256" s="462" t="s">
        <v>7372</v>
      </c>
      <c r="G256" s="462" t="s">
        <v>5674</v>
      </c>
      <c r="H256" s="462" t="s">
        <v>284</v>
      </c>
      <c r="I256" s="462" t="s">
        <v>284</v>
      </c>
      <c r="J256">
        <v>390978.56</v>
      </c>
      <c r="K256" s="462" t="s">
        <v>284</v>
      </c>
      <c r="L256" s="462" t="s">
        <v>284</v>
      </c>
      <c r="M256" s="463">
        <v>46023</v>
      </c>
      <c r="N256" s="462" t="s">
        <v>47</v>
      </c>
      <c r="O256" s="463">
        <v>47118</v>
      </c>
      <c r="P256" s="462" t="s">
        <v>5679</v>
      </c>
      <c r="Q256" s="462" t="s">
        <v>5678</v>
      </c>
      <c r="R256" s="462" t="s">
        <v>5679</v>
      </c>
      <c r="S256" s="462" t="s">
        <v>5678</v>
      </c>
      <c r="T256" s="462" t="s">
        <v>5678</v>
      </c>
      <c r="U256" s="462" t="s">
        <v>5677</v>
      </c>
      <c r="V256" s="462" t="s">
        <v>5674</v>
      </c>
      <c r="W256" s="462" t="s">
        <v>5674</v>
      </c>
      <c r="X256" s="462" t="s">
        <v>5722</v>
      </c>
      <c r="Y256" s="461">
        <v>45994</v>
      </c>
      <c r="Z256" s="462" t="s">
        <v>5676</v>
      </c>
      <c r="AA256" s="461">
        <v>45994</v>
      </c>
      <c r="AB256" s="461">
        <v>47118</v>
      </c>
      <c r="AC256" s="462" t="s">
        <v>5675</v>
      </c>
      <c r="AD256" s="462" t="s">
        <v>5674</v>
      </c>
      <c r="AE256" s="461"/>
      <c r="AF256" s="461"/>
      <c r="AG256" s="461"/>
      <c r="AH256" s="461"/>
      <c r="AI256" s="460"/>
      <c r="AJ256" s="460"/>
    </row>
    <row r="257" spans="1:36" x14ac:dyDescent="0.3">
      <c r="A257" s="462" t="s">
        <v>5767</v>
      </c>
      <c r="B257" s="462" t="s">
        <v>5727</v>
      </c>
      <c r="C257" s="462" t="s">
        <v>5766</v>
      </c>
      <c r="D257" s="462" t="s">
        <v>5765</v>
      </c>
      <c r="E257" s="462" t="s">
        <v>5681</v>
      </c>
      <c r="F257" s="462" t="s">
        <v>5764</v>
      </c>
      <c r="G257" s="462" t="s">
        <v>5674</v>
      </c>
      <c r="H257" s="462" t="s">
        <v>284</v>
      </c>
      <c r="I257" s="462" t="s">
        <v>284</v>
      </c>
      <c r="J257">
        <v>199866.99200000003</v>
      </c>
      <c r="K257" s="462" t="s">
        <v>284</v>
      </c>
      <c r="L257" s="462" t="s">
        <v>284</v>
      </c>
      <c r="M257" s="463">
        <v>45726</v>
      </c>
      <c r="N257" s="462" t="s">
        <v>5763</v>
      </c>
      <c r="O257" s="463">
        <v>46701</v>
      </c>
      <c r="P257" s="462" t="s">
        <v>5679</v>
      </c>
      <c r="Q257" s="462" t="s">
        <v>5678</v>
      </c>
      <c r="R257" s="462" t="s">
        <v>5679</v>
      </c>
      <c r="S257" s="462" t="s">
        <v>5678</v>
      </c>
      <c r="T257" s="462" t="s">
        <v>5678</v>
      </c>
      <c r="U257" s="462" t="s">
        <v>5677</v>
      </c>
      <c r="V257" s="462" t="s">
        <v>5674</v>
      </c>
      <c r="W257" s="462" t="s">
        <v>5674</v>
      </c>
      <c r="X257" s="462" t="s">
        <v>5762</v>
      </c>
      <c r="Y257" s="461">
        <v>45740</v>
      </c>
      <c r="Z257" s="462" t="s">
        <v>5676</v>
      </c>
      <c r="AA257" s="461">
        <v>45726</v>
      </c>
      <c r="AB257" s="461">
        <v>46701</v>
      </c>
      <c r="AC257" s="462" t="s">
        <v>5675</v>
      </c>
      <c r="AD257" s="462" t="s">
        <v>5674</v>
      </c>
      <c r="AE257" s="461"/>
      <c r="AF257" s="461"/>
      <c r="AG257" s="461"/>
      <c r="AH257" s="461"/>
      <c r="AI257" s="460"/>
      <c r="AJ257" s="460"/>
    </row>
    <row r="258" spans="1:36" x14ac:dyDescent="0.3">
      <c r="A258" s="462" t="s">
        <v>7588</v>
      </c>
      <c r="B258" s="462" t="s">
        <v>5723</v>
      </c>
      <c r="C258" s="462" t="s">
        <v>5722</v>
      </c>
      <c r="D258" s="462" t="s">
        <v>5721</v>
      </c>
      <c r="E258" s="462" t="s">
        <v>5681</v>
      </c>
      <c r="F258" s="462" t="s">
        <v>7589</v>
      </c>
      <c r="G258" s="462" t="s">
        <v>5674</v>
      </c>
      <c r="H258" s="462" t="s">
        <v>284</v>
      </c>
      <c r="I258" s="462" t="s">
        <v>284</v>
      </c>
      <c r="J258">
        <v>716844.34</v>
      </c>
      <c r="K258" s="462" t="s">
        <v>284</v>
      </c>
      <c r="L258" s="462" t="s">
        <v>284</v>
      </c>
      <c r="M258" s="463">
        <v>46141</v>
      </c>
      <c r="N258" s="462" t="s">
        <v>5684</v>
      </c>
      <c r="O258" s="463">
        <v>47236</v>
      </c>
      <c r="P258" s="462" t="s">
        <v>5679</v>
      </c>
      <c r="Q258" s="462" t="s">
        <v>5678</v>
      </c>
      <c r="R258" s="462" t="s">
        <v>5679</v>
      </c>
      <c r="S258" s="462" t="s">
        <v>5678</v>
      </c>
      <c r="T258" s="462" t="s">
        <v>5678</v>
      </c>
      <c r="U258" s="462" t="s">
        <v>5677</v>
      </c>
      <c r="V258" s="462" t="s">
        <v>5674</v>
      </c>
      <c r="W258" s="462" t="s">
        <v>5674</v>
      </c>
      <c r="X258" s="462" t="s">
        <v>5886</v>
      </c>
      <c r="Y258" s="461">
        <v>46141</v>
      </c>
      <c r="Z258" s="462" t="s">
        <v>5676</v>
      </c>
      <c r="AA258" s="461">
        <v>46141</v>
      </c>
      <c r="AB258" s="461">
        <v>47236</v>
      </c>
      <c r="AC258" s="462" t="s">
        <v>5675</v>
      </c>
      <c r="AD258" s="462" t="s">
        <v>5674</v>
      </c>
      <c r="AE258" s="461"/>
      <c r="AF258" s="461"/>
      <c r="AG258" s="461"/>
      <c r="AH258" s="461"/>
      <c r="AI258" s="460"/>
      <c r="AJ258" s="460"/>
    </row>
    <row r="259" spans="1:36" x14ac:dyDescent="0.3">
      <c r="A259" s="462" t="s">
        <v>6794</v>
      </c>
      <c r="B259" s="462" t="s">
        <v>5734</v>
      </c>
      <c r="C259" s="462" t="s">
        <v>6795</v>
      </c>
      <c r="D259" s="462" t="s">
        <v>6796</v>
      </c>
      <c r="E259" s="462" t="s">
        <v>5681</v>
      </c>
      <c r="F259" s="462" t="s">
        <v>6797</v>
      </c>
      <c r="G259" s="462" t="s">
        <v>5674</v>
      </c>
      <c r="H259" s="462" t="s">
        <v>284</v>
      </c>
      <c r="I259" s="462" t="s">
        <v>284</v>
      </c>
      <c r="J259">
        <v>454609.42000000004</v>
      </c>
      <c r="K259" s="462" t="s">
        <v>284</v>
      </c>
      <c r="L259" s="462" t="s">
        <v>284</v>
      </c>
      <c r="M259" s="463">
        <v>45603</v>
      </c>
      <c r="N259" s="462" t="s">
        <v>5771</v>
      </c>
      <c r="O259" s="463">
        <v>46387</v>
      </c>
      <c r="P259" s="462" t="s">
        <v>5679</v>
      </c>
      <c r="Q259" s="462" t="s">
        <v>5678</v>
      </c>
      <c r="R259" s="462" t="s">
        <v>5679</v>
      </c>
      <c r="S259" s="462" t="s">
        <v>5678</v>
      </c>
      <c r="T259" s="462" t="s">
        <v>5678</v>
      </c>
      <c r="U259" s="462" t="s">
        <v>5674</v>
      </c>
      <c r="V259" s="462" t="s">
        <v>5674</v>
      </c>
      <c r="W259" s="462" t="s">
        <v>5674</v>
      </c>
      <c r="X259" s="462" t="s">
        <v>6798</v>
      </c>
      <c r="Y259" s="461">
        <v>45981</v>
      </c>
      <c r="Z259" s="462" t="s">
        <v>5676</v>
      </c>
      <c r="AA259" s="461">
        <v>45981</v>
      </c>
      <c r="AB259" s="461">
        <v>46387</v>
      </c>
      <c r="AC259" s="462" t="s">
        <v>5675</v>
      </c>
      <c r="AD259" s="462" t="s">
        <v>5674</v>
      </c>
      <c r="AE259" s="461"/>
      <c r="AF259" s="461"/>
      <c r="AG259" s="461"/>
      <c r="AH259" s="461"/>
      <c r="AI259" s="460"/>
      <c r="AJ259" s="460"/>
    </row>
    <row r="260" spans="1:36" x14ac:dyDescent="0.3">
      <c r="A260" s="462" t="s">
        <v>5758</v>
      </c>
      <c r="B260" s="462" t="s">
        <v>5701</v>
      </c>
      <c r="C260" s="462" t="s">
        <v>5700</v>
      </c>
      <c r="D260" s="462" t="s">
        <v>5699</v>
      </c>
      <c r="E260" s="462" t="s">
        <v>5681</v>
      </c>
      <c r="F260" s="462" t="s">
        <v>5757</v>
      </c>
      <c r="G260" s="462" t="s">
        <v>5674</v>
      </c>
      <c r="H260" s="462" t="s">
        <v>284</v>
      </c>
      <c r="I260" s="462" t="s">
        <v>284</v>
      </c>
      <c r="J260">
        <v>666977.43999999994</v>
      </c>
      <c r="K260" s="462" t="s">
        <v>284</v>
      </c>
      <c r="L260" s="462" t="s">
        <v>284</v>
      </c>
      <c r="M260" s="463">
        <v>45658</v>
      </c>
      <c r="N260" s="462" t="s">
        <v>65</v>
      </c>
      <c r="O260" s="463">
        <v>47118</v>
      </c>
      <c r="P260" s="462" t="s">
        <v>5679</v>
      </c>
      <c r="Q260" s="462" t="s">
        <v>5678</v>
      </c>
      <c r="R260" s="462" t="s">
        <v>5679</v>
      </c>
      <c r="S260" s="462" t="s">
        <v>5678</v>
      </c>
      <c r="T260" s="462" t="s">
        <v>5678</v>
      </c>
      <c r="U260" s="462" t="s">
        <v>5677</v>
      </c>
      <c r="V260" s="462" t="s">
        <v>5674</v>
      </c>
      <c r="W260" s="462" t="s">
        <v>5674</v>
      </c>
      <c r="X260" s="462" t="s">
        <v>5756</v>
      </c>
      <c r="Y260" s="461">
        <v>45786</v>
      </c>
      <c r="Z260" s="462" t="s">
        <v>5676</v>
      </c>
      <c r="AA260" s="461">
        <v>45658</v>
      </c>
      <c r="AB260" s="461">
        <v>47118</v>
      </c>
      <c r="AC260" s="462" t="s">
        <v>5675</v>
      </c>
      <c r="AD260" s="462" t="s">
        <v>5674</v>
      </c>
      <c r="AE260" s="461"/>
      <c r="AF260" s="461"/>
      <c r="AG260" s="461"/>
      <c r="AH260" s="461"/>
      <c r="AI260" s="460"/>
      <c r="AJ260" s="460"/>
    </row>
    <row r="261" spans="1:36" x14ac:dyDescent="0.3">
      <c r="A261" s="462" t="s">
        <v>5755</v>
      </c>
      <c r="B261" s="462" t="s">
        <v>5701</v>
      </c>
      <c r="C261" s="462" t="s">
        <v>5700</v>
      </c>
      <c r="D261" s="462" t="s">
        <v>5699</v>
      </c>
      <c r="E261" s="462" t="s">
        <v>5681</v>
      </c>
      <c r="F261" s="462" t="s">
        <v>5754</v>
      </c>
      <c r="G261" s="462" t="s">
        <v>5674</v>
      </c>
      <c r="H261" s="462" t="s">
        <v>284</v>
      </c>
      <c r="I261" s="462" t="s">
        <v>284</v>
      </c>
      <c r="J261">
        <v>234293.80000000002</v>
      </c>
      <c r="K261" s="462" t="s">
        <v>284</v>
      </c>
      <c r="L261" s="462" t="s">
        <v>284</v>
      </c>
      <c r="M261" s="463">
        <v>45658</v>
      </c>
      <c r="N261" s="462" t="s">
        <v>5753</v>
      </c>
      <c r="O261" s="463">
        <v>47119</v>
      </c>
      <c r="P261" s="462" t="s">
        <v>5679</v>
      </c>
      <c r="Q261" s="462" t="s">
        <v>5678</v>
      </c>
      <c r="R261" s="462" t="s">
        <v>5679</v>
      </c>
      <c r="S261" s="462" t="s">
        <v>5678</v>
      </c>
      <c r="T261" s="462" t="s">
        <v>5678</v>
      </c>
      <c r="U261" s="462" t="s">
        <v>5677</v>
      </c>
      <c r="V261" s="462" t="s">
        <v>5674</v>
      </c>
      <c r="W261" s="462" t="s">
        <v>5674</v>
      </c>
      <c r="X261" s="462" t="s">
        <v>5156</v>
      </c>
      <c r="Y261" s="461">
        <v>45728</v>
      </c>
      <c r="Z261" s="462" t="s">
        <v>5676</v>
      </c>
      <c r="AA261" s="461">
        <v>45658</v>
      </c>
      <c r="AB261" s="461">
        <v>47119</v>
      </c>
      <c r="AC261" s="462" t="s">
        <v>5675</v>
      </c>
      <c r="AD261" s="462" t="s">
        <v>5674</v>
      </c>
      <c r="AE261" s="461"/>
      <c r="AF261" s="461"/>
      <c r="AG261" s="461"/>
      <c r="AH261" s="461"/>
      <c r="AI261" s="460"/>
      <c r="AJ261" s="460"/>
    </row>
    <row r="262" spans="1:36" x14ac:dyDescent="0.3">
      <c r="A262" s="462" t="s">
        <v>7373</v>
      </c>
      <c r="B262" s="462" t="s">
        <v>5738</v>
      </c>
      <c r="C262" s="462" t="s">
        <v>5738</v>
      </c>
      <c r="D262" s="462" t="s">
        <v>5738</v>
      </c>
      <c r="E262" s="462" t="s">
        <v>5681</v>
      </c>
      <c r="F262" s="462" t="s">
        <v>5738</v>
      </c>
      <c r="G262" s="462" t="s">
        <v>5738</v>
      </c>
      <c r="H262" s="462" t="s">
        <v>284</v>
      </c>
      <c r="I262" s="462" t="s">
        <v>284</v>
      </c>
      <c r="J262">
        <v>175000</v>
      </c>
      <c r="K262" s="462" t="s">
        <v>284</v>
      </c>
      <c r="L262" s="462" t="s">
        <v>284</v>
      </c>
      <c r="M262" s="463">
        <v>45639</v>
      </c>
      <c r="N262" s="462" t="s">
        <v>7374</v>
      </c>
      <c r="O262" s="463">
        <v>48236</v>
      </c>
      <c r="P262" s="462" t="s">
        <v>5679</v>
      </c>
      <c r="Q262" s="462" t="s">
        <v>5678</v>
      </c>
      <c r="R262" s="462" t="s">
        <v>5679</v>
      </c>
      <c r="S262" s="462" t="s">
        <v>5678</v>
      </c>
      <c r="T262" s="462" t="s">
        <v>5678</v>
      </c>
      <c r="U262" s="462" t="s">
        <v>5737</v>
      </c>
      <c r="V262" s="462" t="s">
        <v>6458</v>
      </c>
      <c r="W262" s="462" t="s">
        <v>7375</v>
      </c>
      <c r="X262" s="462" t="s">
        <v>7376</v>
      </c>
      <c r="Y262" s="461">
        <v>45680</v>
      </c>
      <c r="Z262" s="462" t="s">
        <v>5676</v>
      </c>
      <c r="AA262" s="461">
        <v>45639</v>
      </c>
      <c r="AB262" s="461">
        <v>48236</v>
      </c>
      <c r="AC262" s="462" t="s">
        <v>5675</v>
      </c>
      <c r="AD262" s="462" t="s">
        <v>5674</v>
      </c>
      <c r="AE262" s="461"/>
      <c r="AF262" s="461"/>
      <c r="AG262" s="461"/>
      <c r="AH262" s="461"/>
      <c r="AI262" s="460"/>
      <c r="AJ262" s="460"/>
    </row>
    <row r="263" spans="1:36" x14ac:dyDescent="0.3">
      <c r="A263" s="462" t="s">
        <v>5752</v>
      </c>
      <c r="B263" s="462" t="s">
        <v>5734</v>
      </c>
      <c r="C263" s="462" t="s">
        <v>5749</v>
      </c>
      <c r="D263" s="462" t="s">
        <v>5751</v>
      </c>
      <c r="E263" s="462" t="s">
        <v>5681</v>
      </c>
      <c r="F263" s="462" t="s">
        <v>5750</v>
      </c>
      <c r="G263" s="462" t="s">
        <v>5674</v>
      </c>
      <c r="H263" s="462" t="s">
        <v>284</v>
      </c>
      <c r="I263" s="462" t="s">
        <v>284</v>
      </c>
      <c r="J263">
        <v>150000.00399999999</v>
      </c>
      <c r="K263" s="462" t="s">
        <v>284</v>
      </c>
      <c r="L263" s="462" t="s">
        <v>284</v>
      </c>
      <c r="M263" s="463">
        <v>45691</v>
      </c>
      <c r="N263" s="462" t="s">
        <v>6285</v>
      </c>
      <c r="O263" s="463">
        <v>46387</v>
      </c>
      <c r="P263" s="462" t="s">
        <v>5679</v>
      </c>
      <c r="Q263" s="462" t="s">
        <v>5678</v>
      </c>
      <c r="R263" s="462" t="s">
        <v>5679</v>
      </c>
      <c r="S263" s="462" t="s">
        <v>5678</v>
      </c>
      <c r="T263" s="462" t="s">
        <v>5678</v>
      </c>
      <c r="U263" s="462" t="s">
        <v>5677</v>
      </c>
      <c r="V263" s="462" t="s">
        <v>5674</v>
      </c>
      <c r="W263" s="462" t="s">
        <v>5674</v>
      </c>
      <c r="X263" s="462" t="s">
        <v>5749</v>
      </c>
      <c r="Y263" s="461">
        <v>45894</v>
      </c>
      <c r="Z263" s="462" t="s">
        <v>5676</v>
      </c>
      <c r="AA263" s="461">
        <v>45894</v>
      </c>
      <c r="AB263" s="461">
        <v>46259</v>
      </c>
      <c r="AC263" s="462" t="s">
        <v>5675</v>
      </c>
      <c r="AD263" s="462" t="s">
        <v>5674</v>
      </c>
      <c r="AE263" s="461"/>
      <c r="AF263" s="461"/>
      <c r="AG263" s="461"/>
      <c r="AH263" s="461"/>
      <c r="AI263" s="460"/>
      <c r="AJ263" s="460"/>
    </row>
    <row r="264" spans="1:36" x14ac:dyDescent="0.3">
      <c r="A264" s="462" t="s">
        <v>5748</v>
      </c>
      <c r="B264" s="462" t="s">
        <v>5706</v>
      </c>
      <c r="C264" s="462" t="s">
        <v>5747</v>
      </c>
      <c r="D264" s="462" t="s">
        <v>5746</v>
      </c>
      <c r="E264" s="462" t="s">
        <v>5681</v>
      </c>
      <c r="F264" s="462" t="s">
        <v>5745</v>
      </c>
      <c r="G264" s="462" t="s">
        <v>5674</v>
      </c>
      <c r="H264" s="462" t="s">
        <v>284</v>
      </c>
      <c r="I264" s="462" t="s">
        <v>284</v>
      </c>
      <c r="J264">
        <v>220416.989</v>
      </c>
      <c r="K264" s="462" t="s">
        <v>284</v>
      </c>
      <c r="L264" s="462" t="s">
        <v>284</v>
      </c>
      <c r="M264" s="463">
        <v>45695</v>
      </c>
      <c r="N264" s="462" t="s">
        <v>1791</v>
      </c>
      <c r="O264" s="463">
        <v>46918</v>
      </c>
      <c r="P264" s="462" t="s">
        <v>5679</v>
      </c>
      <c r="Q264" s="462" t="s">
        <v>5678</v>
      </c>
      <c r="R264" s="462" t="s">
        <v>5679</v>
      </c>
      <c r="S264" s="462" t="s">
        <v>5678</v>
      </c>
      <c r="T264" s="462" t="s">
        <v>5678</v>
      </c>
      <c r="U264" s="462" t="s">
        <v>5677</v>
      </c>
      <c r="V264" s="462" t="s">
        <v>5674</v>
      </c>
      <c r="W264" s="462" t="s">
        <v>5674</v>
      </c>
      <c r="X264" s="462" t="s">
        <v>5744</v>
      </c>
      <c r="Y264" s="461">
        <v>45789</v>
      </c>
      <c r="Z264" s="462" t="s">
        <v>5676</v>
      </c>
      <c r="AA264" s="461">
        <v>45695</v>
      </c>
      <c r="AB264" s="461">
        <v>46918</v>
      </c>
      <c r="AC264" s="462" t="s">
        <v>5675</v>
      </c>
      <c r="AD264" s="462" t="s">
        <v>5674</v>
      </c>
      <c r="AE264" s="461"/>
      <c r="AF264" s="461"/>
      <c r="AG264" s="461"/>
      <c r="AH264" s="461"/>
      <c r="AI264" s="460"/>
      <c r="AJ264" s="460"/>
    </row>
    <row r="265" spans="1:36" x14ac:dyDescent="0.3">
      <c r="A265" s="462" t="s">
        <v>7377</v>
      </c>
      <c r="B265" s="462" t="s">
        <v>5701</v>
      </c>
      <c r="C265" s="462" t="s">
        <v>5700</v>
      </c>
      <c r="D265" s="462" t="s">
        <v>5699</v>
      </c>
      <c r="E265" s="462" t="s">
        <v>5681</v>
      </c>
      <c r="F265" s="462" t="s">
        <v>7378</v>
      </c>
      <c r="G265" s="462" t="s">
        <v>5674</v>
      </c>
      <c r="H265" s="462" t="s">
        <v>284</v>
      </c>
      <c r="I265" s="462" t="s">
        <v>284</v>
      </c>
      <c r="J265">
        <v>730502.36</v>
      </c>
      <c r="K265" s="462" t="s">
        <v>284</v>
      </c>
      <c r="L265" s="462" t="s">
        <v>284</v>
      </c>
      <c r="M265" s="463">
        <v>45658</v>
      </c>
      <c r="N265" s="462" t="s">
        <v>272</v>
      </c>
      <c r="O265" s="463">
        <v>47483</v>
      </c>
      <c r="P265" s="462" t="s">
        <v>5679</v>
      </c>
      <c r="Q265" s="462" t="s">
        <v>5678</v>
      </c>
      <c r="R265" s="462" t="s">
        <v>5679</v>
      </c>
      <c r="S265" s="462" t="s">
        <v>5678</v>
      </c>
      <c r="T265" s="462" t="s">
        <v>5678</v>
      </c>
      <c r="U265" s="462" t="s">
        <v>5677</v>
      </c>
      <c r="V265" s="462" t="s">
        <v>5674</v>
      </c>
      <c r="W265" s="462" t="s">
        <v>5674</v>
      </c>
      <c r="X265" s="462" t="s">
        <v>5989</v>
      </c>
      <c r="Y265" s="461">
        <v>46007</v>
      </c>
      <c r="Z265" s="462" t="s">
        <v>5676</v>
      </c>
      <c r="AA265" s="461">
        <v>45658</v>
      </c>
      <c r="AB265" s="461">
        <v>47483</v>
      </c>
      <c r="AC265" s="462" t="s">
        <v>5675</v>
      </c>
      <c r="AD265" s="462" t="s">
        <v>5674</v>
      </c>
      <c r="AE265" s="461"/>
      <c r="AF265" s="461"/>
      <c r="AG265" s="461"/>
      <c r="AH265" s="461"/>
      <c r="AI265" s="460"/>
      <c r="AJ265" s="460"/>
    </row>
    <row r="266" spans="1:36" x14ac:dyDescent="0.3">
      <c r="A266" s="462" t="s">
        <v>7379</v>
      </c>
      <c r="B266" s="462" t="s">
        <v>5723</v>
      </c>
      <c r="C266" s="462" t="s">
        <v>5722</v>
      </c>
      <c r="D266" s="462" t="s">
        <v>5721</v>
      </c>
      <c r="E266" s="462" t="s">
        <v>5681</v>
      </c>
      <c r="F266" s="462" t="s">
        <v>7414</v>
      </c>
      <c r="G266" s="462" t="s">
        <v>5674</v>
      </c>
      <c r="H266" s="462" t="s">
        <v>284</v>
      </c>
      <c r="I266" s="462" t="s">
        <v>284</v>
      </c>
      <c r="J266">
        <v>161000</v>
      </c>
      <c r="K266" s="462" t="s">
        <v>284</v>
      </c>
      <c r="L266" s="462" t="s">
        <v>284</v>
      </c>
      <c r="M266" s="463">
        <v>45786</v>
      </c>
      <c r="N266" s="462" t="s">
        <v>5684</v>
      </c>
      <c r="O266" s="463">
        <v>46904</v>
      </c>
      <c r="P266" s="462" t="s">
        <v>5679</v>
      </c>
      <c r="Q266" s="462" t="s">
        <v>5678</v>
      </c>
      <c r="R266" s="462" t="s">
        <v>5679</v>
      </c>
      <c r="S266" s="462" t="s">
        <v>5678</v>
      </c>
      <c r="T266" s="462" t="s">
        <v>5678</v>
      </c>
      <c r="U266" s="462" t="s">
        <v>5677</v>
      </c>
      <c r="V266" s="462" t="s">
        <v>5674</v>
      </c>
      <c r="W266" s="462" t="s">
        <v>5674</v>
      </c>
      <c r="X266" s="462" t="s">
        <v>6054</v>
      </c>
      <c r="Y266" s="461">
        <v>45786</v>
      </c>
      <c r="Z266" s="462" t="s">
        <v>5676</v>
      </c>
      <c r="AA266" s="461">
        <v>45786</v>
      </c>
      <c r="AB266" s="461">
        <v>46904</v>
      </c>
      <c r="AC266" s="462" t="s">
        <v>5675</v>
      </c>
      <c r="AD266" s="462" t="s">
        <v>5674</v>
      </c>
      <c r="AE266" s="461"/>
      <c r="AF266" s="461"/>
      <c r="AG266" s="461"/>
      <c r="AH266" s="461"/>
      <c r="AI266" s="460"/>
      <c r="AJ266" s="460"/>
    </row>
    <row r="267" spans="1:36" x14ac:dyDescent="0.3">
      <c r="A267" s="462" t="s">
        <v>6567</v>
      </c>
      <c r="B267" s="462" t="s">
        <v>5713</v>
      </c>
      <c r="C267" s="462" t="s">
        <v>6568</v>
      </c>
      <c r="D267" s="462" t="s">
        <v>5674</v>
      </c>
      <c r="E267" s="462" t="s">
        <v>5681</v>
      </c>
      <c r="F267" s="462" t="s">
        <v>6569</v>
      </c>
      <c r="G267" s="462" t="s">
        <v>5674</v>
      </c>
      <c r="H267" s="462" t="s">
        <v>284</v>
      </c>
      <c r="I267" s="462" t="s">
        <v>284</v>
      </c>
      <c r="J267">
        <v>188890</v>
      </c>
      <c r="K267" s="462" t="s">
        <v>284</v>
      </c>
      <c r="L267" s="462" t="s">
        <v>284</v>
      </c>
      <c r="M267" s="463">
        <v>45870</v>
      </c>
      <c r="N267" s="462" t="s">
        <v>5690</v>
      </c>
      <c r="O267" s="463">
        <v>46418</v>
      </c>
      <c r="P267" s="462" t="s">
        <v>5679</v>
      </c>
      <c r="Q267" s="462" t="s">
        <v>5678</v>
      </c>
      <c r="R267" s="462" t="s">
        <v>5679</v>
      </c>
      <c r="S267" s="462" t="s">
        <v>5678</v>
      </c>
      <c r="T267" s="462" t="s">
        <v>5678</v>
      </c>
      <c r="U267" s="462" t="s">
        <v>5677</v>
      </c>
      <c r="V267" s="462" t="s">
        <v>5674</v>
      </c>
      <c r="W267" s="462" t="s">
        <v>5674</v>
      </c>
      <c r="X267" s="462" t="s">
        <v>6568</v>
      </c>
      <c r="Y267" s="461">
        <v>45870</v>
      </c>
      <c r="Z267" s="462" t="s">
        <v>5676</v>
      </c>
      <c r="AA267" s="461">
        <v>45839</v>
      </c>
      <c r="AB267" s="461">
        <v>46418</v>
      </c>
      <c r="AC267" s="462" t="s">
        <v>5675</v>
      </c>
      <c r="AD267" s="462" t="s">
        <v>5674</v>
      </c>
      <c r="AE267" s="461"/>
      <c r="AF267" s="461"/>
      <c r="AG267" s="461"/>
      <c r="AH267" s="461"/>
      <c r="AI267" s="460"/>
      <c r="AJ267" s="460"/>
    </row>
    <row r="268" spans="1:36" x14ac:dyDescent="0.3">
      <c r="A268" s="462" t="s">
        <v>6567</v>
      </c>
      <c r="B268" s="462" t="s">
        <v>5713</v>
      </c>
      <c r="C268" s="462" t="s">
        <v>6568</v>
      </c>
      <c r="D268" s="462" t="s">
        <v>5674</v>
      </c>
      <c r="E268" s="462" t="s">
        <v>5681</v>
      </c>
      <c r="F268" s="462" t="s">
        <v>6569</v>
      </c>
      <c r="G268" s="462" t="s">
        <v>5674</v>
      </c>
      <c r="H268" s="462" t="s">
        <v>284</v>
      </c>
      <c r="I268" s="462" t="s">
        <v>284</v>
      </c>
      <c r="J268">
        <v>188890</v>
      </c>
      <c r="K268" s="462" t="s">
        <v>284</v>
      </c>
      <c r="L268" s="462" t="s">
        <v>284</v>
      </c>
      <c r="M268" s="463">
        <v>45870</v>
      </c>
      <c r="N268" s="462" t="s">
        <v>5690</v>
      </c>
      <c r="O268" s="463">
        <v>46418</v>
      </c>
      <c r="P268" s="462" t="s">
        <v>5679</v>
      </c>
      <c r="Q268" s="462" t="s">
        <v>5678</v>
      </c>
      <c r="R268" s="462" t="s">
        <v>5679</v>
      </c>
      <c r="S268" s="462" t="s">
        <v>5678</v>
      </c>
      <c r="T268" s="462" t="s">
        <v>5678</v>
      </c>
      <c r="U268" s="462" t="s">
        <v>5677</v>
      </c>
      <c r="V268" s="462" t="s">
        <v>5674</v>
      </c>
      <c r="W268" s="462" t="s">
        <v>5674</v>
      </c>
      <c r="X268" s="462" t="s">
        <v>5886</v>
      </c>
      <c r="Y268" s="461">
        <v>45971</v>
      </c>
      <c r="Z268" s="462" t="s">
        <v>5897</v>
      </c>
      <c r="AA268" s="461">
        <v>45971</v>
      </c>
      <c r="AB268" s="461">
        <v>46418</v>
      </c>
      <c r="AC268" s="462" t="s">
        <v>5675</v>
      </c>
      <c r="AD268" s="462" t="s">
        <v>5674</v>
      </c>
      <c r="AE268" s="461"/>
      <c r="AF268" s="461"/>
      <c r="AG268" s="461"/>
      <c r="AH268" s="461"/>
      <c r="AI268" s="460"/>
      <c r="AJ268" s="460"/>
    </row>
    <row r="269" spans="1:36" x14ac:dyDescent="0.3">
      <c r="A269" s="462" t="s">
        <v>6567</v>
      </c>
      <c r="B269" s="462" t="s">
        <v>5713</v>
      </c>
      <c r="C269" s="462" t="s">
        <v>6568</v>
      </c>
      <c r="D269" s="462" t="s">
        <v>5674</v>
      </c>
      <c r="E269" s="462" t="s">
        <v>5681</v>
      </c>
      <c r="F269" s="462" t="s">
        <v>6569</v>
      </c>
      <c r="G269" s="462" t="s">
        <v>5674</v>
      </c>
      <c r="H269" s="462" t="s">
        <v>284</v>
      </c>
      <c r="I269" s="462" t="s">
        <v>284</v>
      </c>
      <c r="J269">
        <v>188890</v>
      </c>
      <c r="K269" s="462" t="s">
        <v>284</v>
      </c>
      <c r="L269" s="462" t="s">
        <v>284</v>
      </c>
      <c r="M269" s="463">
        <v>45870</v>
      </c>
      <c r="N269" s="462" t="s">
        <v>5690</v>
      </c>
      <c r="O269" s="463">
        <v>46418</v>
      </c>
      <c r="P269" s="462" t="s">
        <v>5679</v>
      </c>
      <c r="Q269" s="462" t="s">
        <v>5678</v>
      </c>
      <c r="R269" s="462" t="s">
        <v>5679</v>
      </c>
      <c r="S269" s="462" t="s">
        <v>5678</v>
      </c>
      <c r="T269" s="462" t="s">
        <v>5678</v>
      </c>
      <c r="U269" s="462" t="s">
        <v>5677</v>
      </c>
      <c r="V269" s="462" t="s">
        <v>5674</v>
      </c>
      <c r="W269" s="462" t="s">
        <v>5674</v>
      </c>
      <c r="X269" s="462" t="s">
        <v>5886</v>
      </c>
      <c r="Y269" s="461">
        <v>46177</v>
      </c>
      <c r="Z269" s="462" t="s">
        <v>5897</v>
      </c>
      <c r="AA269" s="461">
        <v>46177</v>
      </c>
      <c r="AB269" s="461">
        <v>46418</v>
      </c>
      <c r="AC269" s="462" t="s">
        <v>5675</v>
      </c>
      <c r="AD269" s="462" t="s">
        <v>5674</v>
      </c>
      <c r="AE269" s="461"/>
      <c r="AF269" s="461"/>
      <c r="AG269" s="461"/>
      <c r="AH269" s="461"/>
      <c r="AI269" s="460"/>
      <c r="AJ269" s="460"/>
    </row>
    <row r="270" spans="1:36" x14ac:dyDescent="0.3">
      <c r="A270" s="462" t="s">
        <v>5743</v>
      </c>
      <c r="B270" s="462" t="s">
        <v>5693</v>
      </c>
      <c r="C270" s="462" t="s">
        <v>5739</v>
      </c>
      <c r="D270" s="462" t="s">
        <v>5674</v>
      </c>
      <c r="E270" s="462" t="s">
        <v>5681</v>
      </c>
      <c r="F270" s="462" t="s">
        <v>5742</v>
      </c>
      <c r="G270" s="462" t="s">
        <v>5741</v>
      </c>
      <c r="H270" s="462" t="s">
        <v>284</v>
      </c>
      <c r="I270" s="462" t="s">
        <v>284</v>
      </c>
      <c r="J270">
        <v>833692.5</v>
      </c>
      <c r="K270" s="462" t="s">
        <v>284</v>
      </c>
      <c r="L270" s="462" t="s">
        <v>284</v>
      </c>
      <c r="M270" s="463">
        <v>45717</v>
      </c>
      <c r="N270" s="462" t="s">
        <v>5740</v>
      </c>
      <c r="O270" s="463">
        <v>46387</v>
      </c>
      <c r="P270" s="462" t="s">
        <v>5679</v>
      </c>
      <c r="Q270" s="462" t="s">
        <v>5678</v>
      </c>
      <c r="R270" s="462" t="s">
        <v>5679</v>
      </c>
      <c r="S270" s="462" t="s">
        <v>5678</v>
      </c>
      <c r="T270" s="462" t="s">
        <v>5678</v>
      </c>
      <c r="U270" s="462" t="s">
        <v>5677</v>
      </c>
      <c r="V270" s="462" t="s">
        <v>5674</v>
      </c>
      <c r="W270" s="462" t="s">
        <v>5674</v>
      </c>
      <c r="X270" s="462" t="s">
        <v>5739</v>
      </c>
      <c r="Y270" s="461">
        <v>45720</v>
      </c>
      <c r="Z270" s="462" t="s">
        <v>5676</v>
      </c>
      <c r="AA270" s="461">
        <v>45717</v>
      </c>
      <c r="AB270" s="461">
        <v>46387</v>
      </c>
      <c r="AC270" s="462" t="s">
        <v>5675</v>
      </c>
      <c r="AD270" s="462" t="s">
        <v>5674</v>
      </c>
      <c r="AE270" s="461"/>
      <c r="AF270" s="461"/>
      <c r="AG270" s="461"/>
      <c r="AH270" s="461"/>
      <c r="AI270" s="460"/>
      <c r="AJ270" s="460"/>
    </row>
    <row r="271" spans="1:36" x14ac:dyDescent="0.3">
      <c r="A271" s="462" t="s">
        <v>7380</v>
      </c>
      <c r="B271" s="462" t="s">
        <v>5738</v>
      </c>
      <c r="C271" s="462" t="s">
        <v>5738</v>
      </c>
      <c r="D271" s="462" t="s">
        <v>5738</v>
      </c>
      <c r="E271" s="462" t="s">
        <v>5681</v>
      </c>
      <c r="F271" s="462" t="s">
        <v>5738</v>
      </c>
      <c r="G271" s="462" t="s">
        <v>5738</v>
      </c>
      <c r="H271" s="462" t="s">
        <v>284</v>
      </c>
      <c r="I271" s="462" t="s">
        <v>284</v>
      </c>
      <c r="J271">
        <v>652000</v>
      </c>
      <c r="K271" s="462" t="s">
        <v>284</v>
      </c>
      <c r="L271" s="462" t="s">
        <v>284</v>
      </c>
      <c r="M271" s="463">
        <v>46023</v>
      </c>
      <c r="N271" s="462" t="s">
        <v>65</v>
      </c>
      <c r="O271" s="463">
        <v>47483</v>
      </c>
      <c r="P271" s="462" t="s">
        <v>5679</v>
      </c>
      <c r="Q271" s="462" t="s">
        <v>5678</v>
      </c>
      <c r="R271" s="462" t="s">
        <v>5679</v>
      </c>
      <c r="S271" s="462" t="s">
        <v>5678</v>
      </c>
      <c r="T271" s="462" t="s">
        <v>5678</v>
      </c>
      <c r="U271" s="462" t="s">
        <v>5737</v>
      </c>
      <c r="V271" s="462" t="s">
        <v>5674</v>
      </c>
      <c r="W271" s="462" t="s">
        <v>5674</v>
      </c>
      <c r="X271" s="462" t="s">
        <v>6107</v>
      </c>
      <c r="Y271" s="461">
        <v>46007</v>
      </c>
      <c r="Z271" s="462" t="s">
        <v>5676</v>
      </c>
      <c r="AA271" s="461">
        <v>46023</v>
      </c>
      <c r="AB271" s="461">
        <v>47483</v>
      </c>
      <c r="AC271" s="462" t="s">
        <v>5675</v>
      </c>
      <c r="AD271" s="462" t="s">
        <v>5674</v>
      </c>
      <c r="AE271" s="461"/>
      <c r="AF271" s="461"/>
      <c r="AG271" s="461"/>
      <c r="AH271" s="461"/>
      <c r="AI271" s="460"/>
      <c r="AJ271" s="460"/>
    </row>
    <row r="272" spans="1:36" x14ac:dyDescent="0.3">
      <c r="A272" s="462" t="s">
        <v>5735</v>
      </c>
      <c r="B272" s="462" t="s">
        <v>5734</v>
      </c>
      <c r="C272" s="462" t="s">
        <v>5732</v>
      </c>
      <c r="D272" s="462" t="s">
        <v>5733</v>
      </c>
      <c r="E272" s="462" t="s">
        <v>5681</v>
      </c>
      <c r="F272" s="462" t="s">
        <v>5725</v>
      </c>
      <c r="G272" s="462" t="s">
        <v>5674</v>
      </c>
      <c r="H272" s="462" t="s">
        <v>284</v>
      </c>
      <c r="I272" s="462" t="s">
        <v>284</v>
      </c>
      <c r="J272">
        <v>874878.75</v>
      </c>
      <c r="K272" s="462" t="s">
        <v>284</v>
      </c>
      <c r="L272" s="462" t="s">
        <v>284</v>
      </c>
      <c r="M272" s="463">
        <v>45748</v>
      </c>
      <c r="N272" s="462" t="s">
        <v>1805</v>
      </c>
      <c r="O272" s="463">
        <v>46934</v>
      </c>
      <c r="P272" s="462" t="s">
        <v>5679</v>
      </c>
      <c r="Q272" s="462" t="s">
        <v>5678</v>
      </c>
      <c r="R272" s="462" t="s">
        <v>5679</v>
      </c>
      <c r="S272" s="462" t="s">
        <v>5678</v>
      </c>
      <c r="T272" s="462" t="s">
        <v>5678</v>
      </c>
      <c r="U272" s="462" t="s">
        <v>5677</v>
      </c>
      <c r="V272" s="462" t="s">
        <v>5674</v>
      </c>
      <c r="W272" s="462" t="s">
        <v>5674</v>
      </c>
      <c r="X272" s="462" t="s">
        <v>5732</v>
      </c>
      <c r="Y272" s="461">
        <v>45832</v>
      </c>
      <c r="Z272" s="462" t="s">
        <v>5676</v>
      </c>
      <c r="AA272" s="461">
        <v>45748</v>
      </c>
      <c r="AB272" s="461">
        <v>46934</v>
      </c>
      <c r="AC272" s="462" t="s">
        <v>5675</v>
      </c>
      <c r="AD272" s="462" t="s">
        <v>5674</v>
      </c>
      <c r="AE272" s="461"/>
      <c r="AF272" s="461"/>
      <c r="AG272" s="461"/>
      <c r="AH272" s="461"/>
      <c r="AI272" s="460"/>
      <c r="AJ272" s="460"/>
    </row>
    <row r="273" spans="1:36" x14ac:dyDescent="0.3">
      <c r="A273" s="462" t="s">
        <v>5731</v>
      </c>
      <c r="B273" s="462" t="s">
        <v>5713</v>
      </c>
      <c r="C273" s="462" t="s">
        <v>5729</v>
      </c>
      <c r="D273" s="462" t="s">
        <v>5730</v>
      </c>
      <c r="E273" s="462" t="s">
        <v>5681</v>
      </c>
      <c r="F273" s="462" t="s">
        <v>5725</v>
      </c>
      <c r="G273" s="462" t="s">
        <v>5674</v>
      </c>
      <c r="H273" s="462" t="s">
        <v>284</v>
      </c>
      <c r="I273" s="462" t="s">
        <v>284</v>
      </c>
      <c r="J273">
        <v>874878.75</v>
      </c>
      <c r="K273" s="462" t="s">
        <v>284</v>
      </c>
      <c r="L273" s="462" t="s">
        <v>284</v>
      </c>
      <c r="M273" s="463">
        <v>45748</v>
      </c>
      <c r="N273" s="462" t="s">
        <v>1805</v>
      </c>
      <c r="O273" s="463">
        <v>46934</v>
      </c>
      <c r="P273" s="462" t="s">
        <v>5679</v>
      </c>
      <c r="Q273" s="462" t="s">
        <v>5678</v>
      </c>
      <c r="R273" s="462" t="s">
        <v>5679</v>
      </c>
      <c r="S273" s="462" t="s">
        <v>5678</v>
      </c>
      <c r="T273" s="462" t="s">
        <v>5678</v>
      </c>
      <c r="U273" s="462" t="s">
        <v>5677</v>
      </c>
      <c r="V273" s="462" t="s">
        <v>5674</v>
      </c>
      <c r="W273" s="462" t="s">
        <v>5674</v>
      </c>
      <c r="X273" s="462" t="s">
        <v>5729</v>
      </c>
      <c r="Y273" s="461">
        <v>45800</v>
      </c>
      <c r="Z273" s="462" t="s">
        <v>5676</v>
      </c>
      <c r="AA273" s="461">
        <v>45748</v>
      </c>
      <c r="AB273" s="461">
        <v>46934</v>
      </c>
      <c r="AC273" s="462" t="s">
        <v>5675</v>
      </c>
      <c r="AD273" s="462" t="s">
        <v>5674</v>
      </c>
      <c r="AE273" s="461"/>
      <c r="AF273" s="461"/>
      <c r="AG273" s="461"/>
      <c r="AH273" s="461"/>
      <c r="AI273" s="460"/>
      <c r="AJ273" s="460"/>
    </row>
    <row r="274" spans="1:36" x14ac:dyDescent="0.3">
      <c r="A274" s="462" t="s">
        <v>5728</v>
      </c>
      <c r="B274" s="462" t="s">
        <v>5727</v>
      </c>
      <c r="C274" s="462" t="s">
        <v>5724</v>
      </c>
      <c r="D274" s="462" t="s">
        <v>5726</v>
      </c>
      <c r="E274" s="462" t="s">
        <v>5681</v>
      </c>
      <c r="F274" s="462" t="s">
        <v>5725</v>
      </c>
      <c r="G274" s="462" t="s">
        <v>5674</v>
      </c>
      <c r="H274" s="462" t="s">
        <v>284</v>
      </c>
      <c r="I274" s="462" t="s">
        <v>284</v>
      </c>
      <c r="J274">
        <v>200000</v>
      </c>
      <c r="K274" s="462" t="s">
        <v>284</v>
      </c>
      <c r="L274" s="462" t="s">
        <v>284</v>
      </c>
      <c r="M274" s="463">
        <v>45748</v>
      </c>
      <c r="N274" s="462" t="s">
        <v>1805</v>
      </c>
      <c r="O274" s="463">
        <v>46934</v>
      </c>
      <c r="P274" s="462" t="s">
        <v>5679</v>
      </c>
      <c r="Q274" s="462" t="s">
        <v>5678</v>
      </c>
      <c r="R274" s="462" t="s">
        <v>5679</v>
      </c>
      <c r="S274" s="462" t="s">
        <v>5678</v>
      </c>
      <c r="T274" s="462" t="s">
        <v>5678</v>
      </c>
      <c r="U274" s="462" t="s">
        <v>5677</v>
      </c>
      <c r="V274" s="462" t="s">
        <v>5674</v>
      </c>
      <c r="W274" s="462" t="s">
        <v>5674</v>
      </c>
      <c r="X274" s="462" t="s">
        <v>5724</v>
      </c>
      <c r="Y274" s="461">
        <v>45839</v>
      </c>
      <c r="Z274" s="462" t="s">
        <v>5676</v>
      </c>
      <c r="AA274" s="461">
        <v>45748</v>
      </c>
      <c r="AB274" s="461">
        <v>46934</v>
      </c>
      <c r="AC274" s="462" t="s">
        <v>5675</v>
      </c>
      <c r="AD274" s="462" t="s">
        <v>5674</v>
      </c>
      <c r="AE274" s="461"/>
      <c r="AF274" s="461"/>
      <c r="AG274" s="461"/>
      <c r="AH274" s="461"/>
      <c r="AI274" s="460"/>
      <c r="AJ274" s="460"/>
    </row>
    <row r="275" spans="1:36" x14ac:dyDescent="0.3">
      <c r="A275" s="462" t="s">
        <v>6442</v>
      </c>
      <c r="B275" s="462" t="s">
        <v>5706</v>
      </c>
      <c r="C275" s="462" t="s">
        <v>5747</v>
      </c>
      <c r="D275" s="462" t="s">
        <v>5746</v>
      </c>
      <c r="E275" s="462" t="s">
        <v>5681</v>
      </c>
      <c r="F275" s="462" t="s">
        <v>6441</v>
      </c>
      <c r="G275" s="462" t="s">
        <v>5674</v>
      </c>
      <c r="H275" s="462" t="s">
        <v>284</v>
      </c>
      <c r="I275" s="462" t="s">
        <v>284</v>
      </c>
      <c r="J275">
        <v>1630817</v>
      </c>
      <c r="K275" s="462" t="s">
        <v>284</v>
      </c>
      <c r="L275" s="462" t="s">
        <v>284</v>
      </c>
      <c r="M275" s="463">
        <v>45658</v>
      </c>
      <c r="N275" s="462" t="s">
        <v>1781</v>
      </c>
      <c r="O275" s="463">
        <v>46568</v>
      </c>
      <c r="P275" s="462" t="s">
        <v>5679</v>
      </c>
      <c r="Q275" s="462" t="s">
        <v>5678</v>
      </c>
      <c r="R275" s="462" t="s">
        <v>5679</v>
      </c>
      <c r="S275" s="462" t="s">
        <v>5678</v>
      </c>
      <c r="T275" s="462" t="s">
        <v>5678</v>
      </c>
      <c r="U275" s="462" t="s">
        <v>5677</v>
      </c>
      <c r="V275" s="462" t="s">
        <v>5674</v>
      </c>
      <c r="W275" s="462" t="s">
        <v>5674</v>
      </c>
      <c r="X275" s="462" t="s">
        <v>5779</v>
      </c>
      <c r="Y275" s="461">
        <v>45784</v>
      </c>
      <c r="Z275" s="462" t="s">
        <v>5676</v>
      </c>
      <c r="AA275" s="461">
        <v>45658</v>
      </c>
      <c r="AB275" s="461">
        <v>46568</v>
      </c>
      <c r="AC275" s="462" t="s">
        <v>5675</v>
      </c>
      <c r="AD275" s="462" t="s">
        <v>5674</v>
      </c>
      <c r="AE275" s="461"/>
      <c r="AF275" s="461"/>
      <c r="AG275" s="461"/>
      <c r="AH275" s="461"/>
      <c r="AI275" s="460"/>
      <c r="AJ275" s="460"/>
    </row>
    <row r="276" spans="1:36" x14ac:dyDescent="0.3">
      <c r="A276" s="462" t="s">
        <v>6284</v>
      </c>
      <c r="B276" s="462" t="s">
        <v>6283</v>
      </c>
      <c r="C276" s="462" t="s">
        <v>6282</v>
      </c>
      <c r="D276" s="462" t="s">
        <v>6281</v>
      </c>
      <c r="E276" s="462" t="s">
        <v>5681</v>
      </c>
      <c r="F276" s="462" t="s">
        <v>6280</v>
      </c>
      <c r="G276" s="462" t="s">
        <v>6279</v>
      </c>
      <c r="H276" s="462" t="s">
        <v>284</v>
      </c>
      <c r="I276" s="462" t="s">
        <v>284</v>
      </c>
      <c r="J276">
        <v>440400</v>
      </c>
      <c r="K276" s="462" t="s">
        <v>284</v>
      </c>
      <c r="L276" s="462" t="s">
        <v>284</v>
      </c>
      <c r="M276" s="463">
        <v>45838</v>
      </c>
      <c r="N276" s="462" t="s">
        <v>5684</v>
      </c>
      <c r="O276" s="463">
        <v>46934</v>
      </c>
      <c r="P276" s="462" t="s">
        <v>5679</v>
      </c>
      <c r="Q276" s="462" t="s">
        <v>5678</v>
      </c>
      <c r="R276" s="462" t="s">
        <v>5679</v>
      </c>
      <c r="S276" s="462" t="s">
        <v>5678</v>
      </c>
      <c r="T276" s="462" t="s">
        <v>5678</v>
      </c>
      <c r="U276" s="462" t="s">
        <v>5677</v>
      </c>
      <c r="V276" s="462" t="s">
        <v>5674</v>
      </c>
      <c r="W276" s="462" t="s">
        <v>5674</v>
      </c>
      <c r="X276" s="462" t="s">
        <v>6278</v>
      </c>
      <c r="Y276" s="461">
        <v>45835</v>
      </c>
      <c r="Z276" s="462" t="s">
        <v>5676</v>
      </c>
      <c r="AA276" s="461">
        <v>45838</v>
      </c>
      <c r="AB276" s="461">
        <v>46934</v>
      </c>
      <c r="AC276" s="462" t="s">
        <v>5675</v>
      </c>
      <c r="AD276" s="462" t="s">
        <v>5674</v>
      </c>
      <c r="AE276" s="461"/>
      <c r="AF276" s="461"/>
      <c r="AG276" s="461"/>
      <c r="AH276" s="461"/>
      <c r="AI276" s="460"/>
      <c r="AJ276" s="460"/>
    </row>
    <row r="277" spans="1:36" x14ac:dyDescent="0.3">
      <c r="A277" s="462" t="s">
        <v>7381</v>
      </c>
      <c r="B277" s="462" t="s">
        <v>5682</v>
      </c>
      <c r="C277" s="462" t="s">
        <v>5810</v>
      </c>
      <c r="D277" s="462" t="s">
        <v>5809</v>
      </c>
      <c r="E277" s="462" t="s">
        <v>5681</v>
      </c>
      <c r="F277" s="462" t="s">
        <v>7382</v>
      </c>
      <c r="G277" s="462" t="s">
        <v>7383</v>
      </c>
      <c r="H277" s="462" t="s">
        <v>284</v>
      </c>
      <c r="I277" s="462" t="s">
        <v>284</v>
      </c>
      <c r="J277">
        <v>1516249.81</v>
      </c>
      <c r="K277" s="462" t="s">
        <v>284</v>
      </c>
      <c r="L277" s="462" t="s">
        <v>284</v>
      </c>
      <c r="M277" s="463">
        <v>45992</v>
      </c>
      <c r="N277" s="462" t="s">
        <v>65</v>
      </c>
      <c r="O277" s="463">
        <v>47452</v>
      </c>
      <c r="P277" s="462" t="s">
        <v>5679</v>
      </c>
      <c r="Q277" s="462" t="s">
        <v>5678</v>
      </c>
      <c r="R277" s="462" t="s">
        <v>5679</v>
      </c>
      <c r="S277" s="462" t="s">
        <v>5678</v>
      </c>
      <c r="T277" s="462" t="s">
        <v>5678</v>
      </c>
      <c r="U277" s="462" t="s">
        <v>5677</v>
      </c>
      <c r="V277" s="462" t="s">
        <v>5674</v>
      </c>
      <c r="W277" s="462" t="s">
        <v>5674</v>
      </c>
      <c r="X277" s="462" t="s">
        <v>7384</v>
      </c>
      <c r="Y277" s="461">
        <v>46091</v>
      </c>
      <c r="Z277" s="462" t="s">
        <v>5676</v>
      </c>
      <c r="AA277" s="461">
        <v>45992</v>
      </c>
      <c r="AB277" s="461">
        <v>47452</v>
      </c>
      <c r="AC277" s="462" t="s">
        <v>5675</v>
      </c>
      <c r="AD277" s="462" t="s">
        <v>5674</v>
      </c>
      <c r="AE277" s="461"/>
      <c r="AF277" s="461"/>
      <c r="AG277" s="461"/>
      <c r="AH277" s="461"/>
      <c r="AI277" s="460"/>
      <c r="AJ277" s="460"/>
    </row>
    <row r="278" spans="1:36" x14ac:dyDescent="0.3">
      <c r="A278" s="462" t="s">
        <v>7381</v>
      </c>
      <c r="B278" s="462" t="s">
        <v>5682</v>
      </c>
      <c r="C278" s="462" t="s">
        <v>5810</v>
      </c>
      <c r="D278" s="462" t="s">
        <v>5809</v>
      </c>
      <c r="E278" s="462" t="s">
        <v>5681</v>
      </c>
      <c r="F278" s="462" t="s">
        <v>7382</v>
      </c>
      <c r="G278" s="462" t="s">
        <v>7383</v>
      </c>
      <c r="H278" s="462" t="s">
        <v>284</v>
      </c>
      <c r="I278" s="462" t="s">
        <v>284</v>
      </c>
      <c r="J278">
        <v>1516249.81</v>
      </c>
      <c r="K278" s="462" t="s">
        <v>284</v>
      </c>
      <c r="L278" s="462" t="s">
        <v>284</v>
      </c>
      <c r="M278" s="463">
        <v>45992</v>
      </c>
      <c r="N278" s="462" t="s">
        <v>65</v>
      </c>
      <c r="O278" s="463">
        <v>47452</v>
      </c>
      <c r="P278" s="462" t="s">
        <v>5679</v>
      </c>
      <c r="Q278" s="462" t="s">
        <v>5678</v>
      </c>
      <c r="R278" s="462" t="s">
        <v>5679</v>
      </c>
      <c r="S278" s="462" t="s">
        <v>5678</v>
      </c>
      <c r="T278" s="462" t="s">
        <v>5678</v>
      </c>
      <c r="U278" s="462" t="s">
        <v>5677</v>
      </c>
      <c r="V278" s="462" t="s">
        <v>5674</v>
      </c>
      <c r="W278" s="462" t="s">
        <v>5674</v>
      </c>
      <c r="X278" s="462" t="s">
        <v>5700</v>
      </c>
      <c r="Y278" s="461">
        <v>45976</v>
      </c>
      <c r="Z278" s="462" t="s">
        <v>5979</v>
      </c>
      <c r="AA278" s="461">
        <v>45992</v>
      </c>
      <c r="AB278" s="461">
        <v>47452</v>
      </c>
      <c r="AC278" s="462" t="s">
        <v>5675</v>
      </c>
      <c r="AD278" s="462" t="s">
        <v>5674</v>
      </c>
      <c r="AE278" s="461"/>
      <c r="AF278" s="461"/>
      <c r="AG278" s="461"/>
      <c r="AH278" s="461"/>
      <c r="AI278" s="460"/>
      <c r="AJ278" s="460"/>
    </row>
    <row r="279" spans="1:36" x14ac:dyDescent="0.3">
      <c r="A279" s="462" t="s">
        <v>6277</v>
      </c>
      <c r="B279" s="462" t="s">
        <v>5682</v>
      </c>
      <c r="C279" s="462" t="s">
        <v>5805</v>
      </c>
      <c r="D279" s="462" t="s">
        <v>5804</v>
      </c>
      <c r="E279" s="462" t="s">
        <v>5681</v>
      </c>
      <c r="F279" s="462" t="s">
        <v>6276</v>
      </c>
      <c r="G279" s="462" t="s">
        <v>5674</v>
      </c>
      <c r="H279" s="462" t="s">
        <v>284</v>
      </c>
      <c r="I279" s="462" t="s">
        <v>284</v>
      </c>
      <c r="J279">
        <v>219000</v>
      </c>
      <c r="K279" s="462" t="s">
        <v>284</v>
      </c>
      <c r="L279" s="462" t="s">
        <v>284</v>
      </c>
      <c r="M279" s="463">
        <v>45832</v>
      </c>
      <c r="N279" s="462" t="s">
        <v>5680</v>
      </c>
      <c r="O279" s="463">
        <v>46568</v>
      </c>
      <c r="P279" s="462" t="s">
        <v>5679</v>
      </c>
      <c r="Q279" s="462" t="s">
        <v>5678</v>
      </c>
      <c r="R279" s="462" t="s">
        <v>5679</v>
      </c>
      <c r="S279" s="462" t="s">
        <v>5678</v>
      </c>
      <c r="T279" s="462" t="s">
        <v>5678</v>
      </c>
      <c r="U279" s="462" t="s">
        <v>5677</v>
      </c>
      <c r="V279" s="462" t="s">
        <v>5674</v>
      </c>
      <c r="W279" s="462" t="s">
        <v>5674</v>
      </c>
      <c r="X279" s="462" t="s">
        <v>5805</v>
      </c>
      <c r="Y279" s="461">
        <v>45832</v>
      </c>
      <c r="Z279" s="462" t="s">
        <v>5676</v>
      </c>
      <c r="AA279" s="461">
        <v>45832</v>
      </c>
      <c r="AB279" s="461">
        <v>46568</v>
      </c>
      <c r="AC279" s="462" t="s">
        <v>5675</v>
      </c>
      <c r="AD279" s="462" t="s">
        <v>5674</v>
      </c>
      <c r="AE279" s="461"/>
      <c r="AF279" s="461"/>
      <c r="AG279" s="461"/>
      <c r="AH279" s="461"/>
      <c r="AI279" s="460"/>
      <c r="AJ279" s="460"/>
    </row>
    <row r="280" spans="1:36" x14ac:dyDescent="0.3">
      <c r="A280" s="462" t="s">
        <v>6277</v>
      </c>
      <c r="B280" s="462" t="s">
        <v>5682</v>
      </c>
      <c r="C280" s="462" t="s">
        <v>5805</v>
      </c>
      <c r="D280" s="462" t="s">
        <v>5804</v>
      </c>
      <c r="E280" s="462" t="s">
        <v>5681</v>
      </c>
      <c r="F280" s="462" t="s">
        <v>6276</v>
      </c>
      <c r="G280" s="462" t="s">
        <v>5674</v>
      </c>
      <c r="H280" s="462" t="s">
        <v>284</v>
      </c>
      <c r="I280" s="462" t="s">
        <v>284</v>
      </c>
      <c r="J280">
        <v>219000</v>
      </c>
      <c r="K280" s="462" t="s">
        <v>284</v>
      </c>
      <c r="L280" s="462" t="s">
        <v>284</v>
      </c>
      <c r="M280" s="463">
        <v>45832</v>
      </c>
      <c r="N280" s="462" t="s">
        <v>5680</v>
      </c>
      <c r="O280" s="463">
        <v>46568</v>
      </c>
      <c r="P280" s="462" t="s">
        <v>5679</v>
      </c>
      <c r="Q280" s="462" t="s">
        <v>5678</v>
      </c>
      <c r="R280" s="462" t="s">
        <v>5679</v>
      </c>
      <c r="S280" s="462" t="s">
        <v>5678</v>
      </c>
      <c r="T280" s="462" t="s">
        <v>5678</v>
      </c>
      <c r="U280" s="462" t="s">
        <v>5677</v>
      </c>
      <c r="V280" s="462" t="s">
        <v>5674</v>
      </c>
      <c r="W280" s="462" t="s">
        <v>5674</v>
      </c>
      <c r="X280" s="462" t="s">
        <v>6042</v>
      </c>
      <c r="Y280" s="461">
        <v>45944</v>
      </c>
      <c r="Z280" s="462" t="s">
        <v>5897</v>
      </c>
      <c r="AA280" s="461">
        <v>45832</v>
      </c>
      <c r="AB280" s="461">
        <v>46568</v>
      </c>
      <c r="AC280" s="462" t="s">
        <v>5675</v>
      </c>
      <c r="AD280" s="462" t="s">
        <v>5674</v>
      </c>
      <c r="AE280" s="461"/>
      <c r="AF280" s="461"/>
      <c r="AG280" s="461"/>
      <c r="AH280" s="461"/>
      <c r="AI280" s="460"/>
      <c r="AJ280" s="460"/>
    </row>
    <row r="281" spans="1:36" x14ac:dyDescent="0.3">
      <c r="A281" s="462" t="s">
        <v>6799</v>
      </c>
      <c r="B281" s="462" t="s">
        <v>5693</v>
      </c>
      <c r="C281" s="462" t="s">
        <v>6800</v>
      </c>
      <c r="D281" s="462" t="s">
        <v>6801</v>
      </c>
      <c r="E281" s="462" t="s">
        <v>5681</v>
      </c>
      <c r="F281" s="462" t="s">
        <v>6802</v>
      </c>
      <c r="G281" s="462" t="s">
        <v>5674</v>
      </c>
      <c r="H281" s="462" t="s">
        <v>284</v>
      </c>
      <c r="I281" s="462" t="s">
        <v>284</v>
      </c>
      <c r="J281">
        <v>181890</v>
      </c>
      <c r="K281" s="462" t="s">
        <v>284</v>
      </c>
      <c r="L281" s="462" t="s">
        <v>284</v>
      </c>
      <c r="M281" s="463">
        <v>45888</v>
      </c>
      <c r="N281" s="462" t="s">
        <v>5715</v>
      </c>
      <c r="O281" s="463">
        <v>46253</v>
      </c>
      <c r="P281" s="462" t="s">
        <v>5679</v>
      </c>
      <c r="Q281" s="462" t="s">
        <v>5678</v>
      </c>
      <c r="R281" s="462" t="s">
        <v>5679</v>
      </c>
      <c r="S281" s="462" t="s">
        <v>5678</v>
      </c>
      <c r="T281" s="462" t="s">
        <v>5678</v>
      </c>
      <c r="U281" s="462" t="s">
        <v>5677</v>
      </c>
      <c r="V281" s="462" t="s">
        <v>5674</v>
      </c>
      <c r="W281" s="462" t="s">
        <v>5674</v>
      </c>
      <c r="X281" s="462" t="s">
        <v>6800</v>
      </c>
      <c r="Y281" s="461">
        <v>45888</v>
      </c>
      <c r="Z281" s="462" t="s">
        <v>5676</v>
      </c>
      <c r="AA281" s="461">
        <v>45888</v>
      </c>
      <c r="AB281" s="461">
        <v>46253</v>
      </c>
      <c r="AC281" s="462" t="s">
        <v>5675</v>
      </c>
      <c r="AD281" s="462" t="s">
        <v>5674</v>
      </c>
      <c r="AE281" s="461"/>
      <c r="AF281" s="461"/>
      <c r="AG281" s="461"/>
      <c r="AH281" s="461"/>
      <c r="AI281" s="460"/>
      <c r="AJ281" s="460"/>
    </row>
    <row r="282" spans="1:36" x14ac:dyDescent="0.3">
      <c r="A282" s="462" t="s">
        <v>5719</v>
      </c>
      <c r="B282" s="462" t="s">
        <v>5693</v>
      </c>
      <c r="C282" s="462" t="s">
        <v>5716</v>
      </c>
      <c r="D282" s="462" t="s">
        <v>5718</v>
      </c>
      <c r="E282" s="462" t="s">
        <v>5681</v>
      </c>
      <c r="F282" s="462" t="s">
        <v>5717</v>
      </c>
      <c r="G282" s="462" t="s">
        <v>5674</v>
      </c>
      <c r="H282" s="462" t="s">
        <v>284</v>
      </c>
      <c r="I282" s="462" t="s">
        <v>284</v>
      </c>
      <c r="J282">
        <v>433849.00599999999</v>
      </c>
      <c r="K282" s="462" t="s">
        <v>284</v>
      </c>
      <c r="L282" s="462" t="s">
        <v>284</v>
      </c>
      <c r="M282" s="463">
        <v>45833</v>
      </c>
      <c r="N282" s="462" t="s">
        <v>5680</v>
      </c>
      <c r="O282" s="463">
        <v>46568</v>
      </c>
      <c r="P282" s="462" t="s">
        <v>5679</v>
      </c>
      <c r="Q282" s="462" t="s">
        <v>5678</v>
      </c>
      <c r="R282" s="462" t="s">
        <v>5679</v>
      </c>
      <c r="S282" s="462" t="s">
        <v>5678</v>
      </c>
      <c r="T282" s="462" t="s">
        <v>5678</v>
      </c>
      <c r="U282" s="462" t="s">
        <v>5677</v>
      </c>
      <c r="V282" s="462" t="s">
        <v>5674</v>
      </c>
      <c r="W282" s="462" t="s">
        <v>5674</v>
      </c>
      <c r="X282" s="462" t="s">
        <v>5716</v>
      </c>
      <c r="Y282" s="461">
        <v>45833</v>
      </c>
      <c r="Z282" s="462" t="s">
        <v>5676</v>
      </c>
      <c r="AA282" s="461">
        <v>45833</v>
      </c>
      <c r="AB282" s="461">
        <v>46568</v>
      </c>
      <c r="AC282" s="462" t="s">
        <v>5675</v>
      </c>
      <c r="AD282" s="462" t="s">
        <v>5674</v>
      </c>
      <c r="AE282" s="461"/>
      <c r="AF282" s="461"/>
      <c r="AG282" s="461"/>
      <c r="AH282" s="461"/>
      <c r="AI282" s="460"/>
      <c r="AJ282" s="460"/>
    </row>
    <row r="283" spans="1:36" x14ac:dyDescent="0.3">
      <c r="A283" s="462" t="s">
        <v>7590</v>
      </c>
      <c r="B283" s="462" t="s">
        <v>5701</v>
      </c>
      <c r="C283" s="462" t="s">
        <v>5700</v>
      </c>
      <c r="D283" s="462" t="s">
        <v>5699</v>
      </c>
      <c r="E283" s="462" t="s">
        <v>5681</v>
      </c>
      <c r="F283" s="462" t="s">
        <v>7591</v>
      </c>
      <c r="G283" s="462" t="s">
        <v>7592</v>
      </c>
      <c r="H283" s="462" t="s">
        <v>284</v>
      </c>
      <c r="I283" s="462" t="s">
        <v>284</v>
      </c>
      <c r="J283">
        <v>2814148.75</v>
      </c>
      <c r="K283" s="462" t="s">
        <v>284</v>
      </c>
      <c r="L283" s="462" t="s">
        <v>284</v>
      </c>
      <c r="M283" s="463">
        <v>46113</v>
      </c>
      <c r="N283" s="462" t="s">
        <v>272</v>
      </c>
      <c r="O283" s="463">
        <v>47938</v>
      </c>
      <c r="P283" s="462" t="s">
        <v>5679</v>
      </c>
      <c r="Q283" s="462" t="s">
        <v>5678</v>
      </c>
      <c r="R283" s="462" t="s">
        <v>5679</v>
      </c>
      <c r="S283" s="462" t="s">
        <v>5678</v>
      </c>
      <c r="T283" s="462" t="s">
        <v>5678</v>
      </c>
      <c r="U283" s="462" t="s">
        <v>5677</v>
      </c>
      <c r="V283" s="462" t="s">
        <v>5674</v>
      </c>
      <c r="W283" s="462" t="s">
        <v>5674</v>
      </c>
      <c r="X283" s="462" t="s">
        <v>5700</v>
      </c>
      <c r="Y283" s="461">
        <v>47938</v>
      </c>
      <c r="Z283" s="462" t="s">
        <v>5676</v>
      </c>
      <c r="AA283" s="461">
        <v>46113</v>
      </c>
      <c r="AB283" s="461">
        <v>47938</v>
      </c>
      <c r="AC283" s="462" t="s">
        <v>5675</v>
      </c>
      <c r="AD283" s="462" t="s">
        <v>5674</v>
      </c>
      <c r="AE283" s="461"/>
      <c r="AF283" s="461"/>
      <c r="AG283" s="461"/>
      <c r="AH283" s="461"/>
      <c r="AI283" s="460"/>
      <c r="AJ283" s="460"/>
    </row>
    <row r="284" spans="1:36" x14ac:dyDescent="0.3">
      <c r="A284" s="462" t="s">
        <v>7385</v>
      </c>
      <c r="B284" s="462" t="s">
        <v>5701</v>
      </c>
      <c r="C284" s="462" t="s">
        <v>5700</v>
      </c>
      <c r="D284" s="462" t="s">
        <v>5699</v>
      </c>
      <c r="E284" s="462" t="s">
        <v>5681</v>
      </c>
      <c r="F284" s="462" t="s">
        <v>7386</v>
      </c>
      <c r="G284" s="462" t="s">
        <v>7387</v>
      </c>
      <c r="H284" s="462" t="s">
        <v>284</v>
      </c>
      <c r="I284" s="462" t="s">
        <v>284</v>
      </c>
      <c r="J284">
        <v>1849523.4500000002</v>
      </c>
      <c r="K284" s="462" t="s">
        <v>284</v>
      </c>
      <c r="L284" s="462" t="s">
        <v>284</v>
      </c>
      <c r="M284" s="463">
        <v>46082</v>
      </c>
      <c r="N284" s="462" t="s">
        <v>272</v>
      </c>
      <c r="O284" s="463">
        <v>47907</v>
      </c>
      <c r="P284" s="462" t="s">
        <v>5679</v>
      </c>
      <c r="Q284" s="462" t="s">
        <v>5678</v>
      </c>
      <c r="R284" s="462" t="s">
        <v>5679</v>
      </c>
      <c r="S284" s="462" t="s">
        <v>5678</v>
      </c>
      <c r="T284" s="462" t="s">
        <v>5678</v>
      </c>
      <c r="U284" s="462" t="s">
        <v>5677</v>
      </c>
      <c r="V284" s="462" t="s">
        <v>5674</v>
      </c>
      <c r="W284" s="462" t="s">
        <v>5674</v>
      </c>
      <c r="X284" s="462" t="s">
        <v>5700</v>
      </c>
      <c r="Y284" s="461">
        <v>46023</v>
      </c>
      <c r="Z284" s="462" t="s">
        <v>5676</v>
      </c>
      <c r="AA284" s="461">
        <v>46023</v>
      </c>
      <c r="AB284" s="461">
        <v>47848</v>
      </c>
      <c r="AC284" s="462" t="s">
        <v>5675</v>
      </c>
      <c r="AD284" s="462" t="s">
        <v>5674</v>
      </c>
      <c r="AE284" s="461"/>
      <c r="AF284" s="461"/>
      <c r="AG284" s="461"/>
      <c r="AH284" s="461"/>
      <c r="AI284" s="460"/>
      <c r="AJ284" s="460"/>
    </row>
    <row r="285" spans="1:36" x14ac:dyDescent="0.3">
      <c r="A285" s="462" t="s">
        <v>5714</v>
      </c>
      <c r="B285" s="462" t="s">
        <v>5713</v>
      </c>
      <c r="C285" s="462" t="s">
        <v>5709</v>
      </c>
      <c r="D285" s="462" t="s">
        <v>5712</v>
      </c>
      <c r="E285" s="462" t="s">
        <v>5681</v>
      </c>
      <c r="F285" s="462" t="s">
        <v>5711</v>
      </c>
      <c r="G285" s="462" t="s">
        <v>5674</v>
      </c>
      <c r="H285" s="462" t="s">
        <v>284</v>
      </c>
      <c r="I285" s="462" t="s">
        <v>284</v>
      </c>
      <c r="J285">
        <v>693397.00450000004</v>
      </c>
      <c r="K285" s="462" t="s">
        <v>284</v>
      </c>
      <c r="L285" s="462" t="s">
        <v>284</v>
      </c>
      <c r="M285" s="463">
        <v>45748</v>
      </c>
      <c r="N285" s="462" t="s">
        <v>1805</v>
      </c>
      <c r="O285" s="463">
        <v>46934</v>
      </c>
      <c r="P285" s="462" t="s">
        <v>5679</v>
      </c>
      <c r="Q285" s="462" t="s">
        <v>5678</v>
      </c>
      <c r="R285" s="462" t="s">
        <v>5679</v>
      </c>
      <c r="S285" s="462" t="s">
        <v>5678</v>
      </c>
      <c r="T285" s="462" t="s">
        <v>5678</v>
      </c>
      <c r="U285" s="462" t="s">
        <v>5677</v>
      </c>
      <c r="V285" s="462" t="s">
        <v>5674</v>
      </c>
      <c r="W285" s="462" t="s">
        <v>5674</v>
      </c>
      <c r="X285" s="462" t="s">
        <v>5709</v>
      </c>
      <c r="Y285" s="461">
        <v>45800</v>
      </c>
      <c r="Z285" s="462" t="s">
        <v>5676</v>
      </c>
      <c r="AA285" s="461">
        <v>45748</v>
      </c>
      <c r="AB285" s="461">
        <v>46811</v>
      </c>
      <c r="AC285" s="462" t="s">
        <v>5675</v>
      </c>
      <c r="AD285" s="462" t="s">
        <v>5674</v>
      </c>
      <c r="AE285" s="461"/>
      <c r="AF285" s="461"/>
      <c r="AG285" s="461"/>
      <c r="AH285" s="461"/>
      <c r="AI285" s="460"/>
      <c r="AJ285" s="460"/>
    </row>
    <row r="286" spans="1:36" x14ac:dyDescent="0.3">
      <c r="A286" s="462" t="s">
        <v>7388</v>
      </c>
      <c r="B286" s="462" t="s">
        <v>5701</v>
      </c>
      <c r="C286" s="462" t="s">
        <v>5700</v>
      </c>
      <c r="D286" s="462" t="s">
        <v>5699</v>
      </c>
      <c r="E286" s="462" t="s">
        <v>5681</v>
      </c>
      <c r="F286" s="462" t="s">
        <v>7389</v>
      </c>
      <c r="G286" s="462" t="s">
        <v>7390</v>
      </c>
      <c r="H286" s="462" t="s">
        <v>284</v>
      </c>
      <c r="I286" s="462" t="s">
        <v>284</v>
      </c>
      <c r="J286">
        <v>1402633.02</v>
      </c>
      <c r="K286" s="462" t="s">
        <v>284</v>
      </c>
      <c r="L286" s="462" t="s">
        <v>284</v>
      </c>
      <c r="M286" s="463">
        <v>46023</v>
      </c>
      <c r="N286" s="462" t="s">
        <v>47</v>
      </c>
      <c r="O286" s="463">
        <v>47118</v>
      </c>
      <c r="P286" s="462" t="s">
        <v>5679</v>
      </c>
      <c r="Q286" s="462" t="s">
        <v>5678</v>
      </c>
      <c r="R286" s="462" t="s">
        <v>5679</v>
      </c>
      <c r="S286" s="462" t="s">
        <v>5678</v>
      </c>
      <c r="T286" s="462" t="s">
        <v>5678</v>
      </c>
      <c r="U286" s="462" t="s">
        <v>5677</v>
      </c>
      <c r="V286" s="462" t="s">
        <v>5674</v>
      </c>
      <c r="W286" s="462" t="s">
        <v>5674</v>
      </c>
      <c r="X286" s="462" t="s">
        <v>5700</v>
      </c>
      <c r="Y286" s="461">
        <v>46023</v>
      </c>
      <c r="Z286" s="462" t="s">
        <v>5676</v>
      </c>
      <c r="AA286" s="461">
        <v>46023</v>
      </c>
      <c r="AB286" s="461">
        <v>47118</v>
      </c>
      <c r="AC286" s="462" t="s">
        <v>5675</v>
      </c>
      <c r="AD286" s="462" t="s">
        <v>5674</v>
      </c>
      <c r="AE286" s="461"/>
      <c r="AF286" s="461"/>
      <c r="AG286" s="461"/>
      <c r="AH286" s="461"/>
      <c r="AI286" s="460"/>
      <c r="AJ286" s="460"/>
    </row>
    <row r="287" spans="1:36" x14ac:dyDescent="0.3">
      <c r="A287" s="462" t="s">
        <v>7391</v>
      </c>
      <c r="B287" s="462" t="s">
        <v>5811</v>
      </c>
      <c r="C287" s="462" t="s">
        <v>5984</v>
      </c>
      <c r="D287" s="462" t="s">
        <v>5987</v>
      </c>
      <c r="E287" s="462" t="s">
        <v>5681</v>
      </c>
      <c r="F287" s="462" t="s">
        <v>7392</v>
      </c>
      <c r="G287" s="462" t="s">
        <v>5674</v>
      </c>
      <c r="H287" s="462" t="s">
        <v>284</v>
      </c>
      <c r="I287" s="462" t="s">
        <v>284</v>
      </c>
      <c r="J287">
        <v>345682</v>
      </c>
      <c r="K287" s="462" t="s">
        <v>284</v>
      </c>
      <c r="L287" s="462" t="s">
        <v>284</v>
      </c>
      <c r="M287" s="463">
        <v>45996</v>
      </c>
      <c r="N287" s="462" t="s">
        <v>5786</v>
      </c>
      <c r="O287" s="463">
        <v>47297</v>
      </c>
      <c r="P287" s="462" t="s">
        <v>5679</v>
      </c>
      <c r="Q287" s="462" t="s">
        <v>5678</v>
      </c>
      <c r="R287" s="462" t="s">
        <v>5679</v>
      </c>
      <c r="S287" s="462" t="s">
        <v>5678</v>
      </c>
      <c r="T287" s="462" t="s">
        <v>5678</v>
      </c>
      <c r="U287" s="462" t="s">
        <v>5677</v>
      </c>
      <c r="V287" s="462" t="s">
        <v>5674</v>
      </c>
      <c r="W287" s="462" t="s">
        <v>5674</v>
      </c>
      <c r="X287" s="462" t="s">
        <v>5984</v>
      </c>
      <c r="Y287" s="461">
        <v>46009</v>
      </c>
      <c r="Z287" s="462" t="s">
        <v>5676</v>
      </c>
      <c r="AA287" s="461">
        <v>45996</v>
      </c>
      <c r="AB287" s="461">
        <v>47297</v>
      </c>
      <c r="AC287" s="462" t="s">
        <v>5675</v>
      </c>
      <c r="AD287" s="462" t="s">
        <v>5674</v>
      </c>
      <c r="AE287" s="461"/>
      <c r="AF287" s="461"/>
      <c r="AG287" s="461"/>
      <c r="AH287" s="461"/>
      <c r="AI287" s="460"/>
      <c r="AJ287" s="460"/>
    </row>
    <row r="288" spans="1:36" x14ac:dyDescent="0.3">
      <c r="A288" s="462" t="s">
        <v>7593</v>
      </c>
      <c r="B288" s="462" t="s">
        <v>5723</v>
      </c>
      <c r="C288" s="462" t="s">
        <v>5722</v>
      </c>
      <c r="D288" s="462" t="s">
        <v>5721</v>
      </c>
      <c r="E288" s="462" t="s">
        <v>5681</v>
      </c>
      <c r="F288" s="462" t="s">
        <v>7594</v>
      </c>
      <c r="G288" s="462" t="s">
        <v>5674</v>
      </c>
      <c r="H288" s="462" t="s">
        <v>284</v>
      </c>
      <c r="I288" s="462" t="s">
        <v>284</v>
      </c>
      <c r="J288">
        <v>370390</v>
      </c>
      <c r="K288" s="462" t="s">
        <v>284</v>
      </c>
      <c r="L288" s="462" t="s">
        <v>284</v>
      </c>
      <c r="M288" s="463">
        <v>46188</v>
      </c>
      <c r="N288" s="462" t="s">
        <v>5753</v>
      </c>
      <c r="O288" s="463">
        <v>47648</v>
      </c>
      <c r="P288" s="462" t="s">
        <v>5679</v>
      </c>
      <c r="Q288" s="462" t="s">
        <v>5678</v>
      </c>
      <c r="R288" s="462" t="s">
        <v>5679</v>
      </c>
      <c r="S288" s="462" t="s">
        <v>5678</v>
      </c>
      <c r="T288" s="462" t="s">
        <v>5678</v>
      </c>
      <c r="U288" s="462" t="s">
        <v>5677</v>
      </c>
      <c r="V288" s="462" t="s">
        <v>5674</v>
      </c>
      <c r="W288" s="462" t="s">
        <v>5674</v>
      </c>
      <c r="X288" s="462" t="s">
        <v>5722</v>
      </c>
      <c r="Y288" s="461">
        <v>46177</v>
      </c>
      <c r="Z288" s="462" t="s">
        <v>5676</v>
      </c>
      <c r="AA288" s="461">
        <v>46023</v>
      </c>
      <c r="AB288" s="461">
        <v>47483</v>
      </c>
      <c r="AC288" s="462" t="s">
        <v>5675</v>
      </c>
      <c r="AD288" s="462" t="s">
        <v>5674</v>
      </c>
      <c r="AE288" s="461"/>
      <c r="AF288" s="461"/>
      <c r="AG288" s="461"/>
      <c r="AH288" s="461"/>
      <c r="AI288" s="460"/>
      <c r="AJ288" s="460"/>
    </row>
    <row r="289" spans="1:36" x14ac:dyDescent="0.3">
      <c r="A289" s="462" t="s">
        <v>5707</v>
      </c>
      <c r="B289" s="462" t="s">
        <v>5706</v>
      </c>
      <c r="C289" s="462" t="s">
        <v>5703</v>
      </c>
      <c r="D289" s="462" t="s">
        <v>5705</v>
      </c>
      <c r="E289" s="462" t="s">
        <v>5681</v>
      </c>
      <c r="F289" s="462" t="s">
        <v>5704</v>
      </c>
      <c r="G289" s="462" t="s">
        <v>5674</v>
      </c>
      <c r="H289" s="462" t="s">
        <v>284</v>
      </c>
      <c r="I289" s="462" t="s">
        <v>284</v>
      </c>
      <c r="J289">
        <v>181110.55</v>
      </c>
      <c r="K289" s="462" t="s">
        <v>284</v>
      </c>
      <c r="L289" s="462" t="s">
        <v>284</v>
      </c>
      <c r="M289" s="463">
        <v>45838</v>
      </c>
      <c r="N289" s="462" t="s">
        <v>130</v>
      </c>
      <c r="O289" s="463">
        <v>46538</v>
      </c>
      <c r="P289" s="462" t="s">
        <v>5679</v>
      </c>
      <c r="Q289" s="462" t="s">
        <v>5678</v>
      </c>
      <c r="R289" s="462" t="s">
        <v>5679</v>
      </c>
      <c r="S289" s="462" t="s">
        <v>5678</v>
      </c>
      <c r="T289" s="462" t="s">
        <v>5678</v>
      </c>
      <c r="U289" s="462" t="s">
        <v>5677</v>
      </c>
      <c r="V289" s="462" t="s">
        <v>5674</v>
      </c>
      <c r="W289" s="462" t="s">
        <v>5674</v>
      </c>
      <c r="X289" s="462" t="s">
        <v>5703</v>
      </c>
      <c r="Y289" s="461">
        <v>45814</v>
      </c>
      <c r="Z289" s="462" t="s">
        <v>5676</v>
      </c>
      <c r="AA289" s="461">
        <v>45838</v>
      </c>
      <c r="AB289" s="461">
        <v>46538</v>
      </c>
      <c r="AC289" s="462" t="s">
        <v>5675</v>
      </c>
      <c r="AD289" s="462" t="s">
        <v>5674</v>
      </c>
      <c r="AE289" s="461"/>
      <c r="AF289" s="461"/>
      <c r="AG289" s="461"/>
      <c r="AH289" s="461"/>
      <c r="AI289" s="460"/>
      <c r="AJ289" s="460"/>
    </row>
    <row r="290" spans="1:36" x14ac:dyDescent="0.3">
      <c r="A290" s="462" t="s">
        <v>5702</v>
      </c>
      <c r="B290" s="462" t="s">
        <v>5701</v>
      </c>
      <c r="C290" s="462" t="s">
        <v>5700</v>
      </c>
      <c r="D290" s="462" t="s">
        <v>5699</v>
      </c>
      <c r="E290" s="462" t="s">
        <v>5681</v>
      </c>
      <c r="F290" s="462" t="s">
        <v>5698</v>
      </c>
      <c r="G290" s="462" t="s">
        <v>5674</v>
      </c>
      <c r="H290" s="462" t="s">
        <v>284</v>
      </c>
      <c r="I290" s="462" t="s">
        <v>284</v>
      </c>
      <c r="J290">
        <v>150381</v>
      </c>
      <c r="K290" s="462" t="s">
        <v>284</v>
      </c>
      <c r="L290" s="462" t="s">
        <v>284</v>
      </c>
      <c r="M290" s="463">
        <v>45748</v>
      </c>
      <c r="N290" s="462" t="s">
        <v>130</v>
      </c>
      <c r="O290" s="463">
        <v>46477</v>
      </c>
      <c r="P290" s="462" t="s">
        <v>5679</v>
      </c>
      <c r="Q290" s="462" t="s">
        <v>5678</v>
      </c>
      <c r="R290" s="462" t="s">
        <v>5679</v>
      </c>
      <c r="S290" s="462" t="s">
        <v>5678</v>
      </c>
      <c r="T290" s="462" t="s">
        <v>5678</v>
      </c>
      <c r="U290" s="462" t="s">
        <v>5677</v>
      </c>
      <c r="V290" s="462" t="s">
        <v>5674</v>
      </c>
      <c r="W290" s="462" t="s">
        <v>5674</v>
      </c>
      <c r="X290" s="462" t="s">
        <v>5697</v>
      </c>
      <c r="Y290" s="461">
        <v>45841</v>
      </c>
      <c r="Z290" s="462" t="s">
        <v>5676</v>
      </c>
      <c r="AA290" s="461">
        <v>45748</v>
      </c>
      <c r="AB290" s="461">
        <v>46477</v>
      </c>
      <c r="AC290" s="462" t="s">
        <v>5675</v>
      </c>
      <c r="AD290" s="462" t="s">
        <v>5674</v>
      </c>
      <c r="AE290" s="461"/>
      <c r="AF290" s="461"/>
      <c r="AG290" s="461"/>
      <c r="AH290" s="461"/>
      <c r="AI290" s="460"/>
      <c r="AJ290" s="460"/>
    </row>
    <row r="291" spans="1:36" x14ac:dyDescent="0.3">
      <c r="A291" s="462" t="s">
        <v>6275</v>
      </c>
      <c r="B291" s="462" t="s">
        <v>5713</v>
      </c>
      <c r="C291" s="462" t="s">
        <v>5961</v>
      </c>
      <c r="D291" s="462" t="s">
        <v>6274</v>
      </c>
      <c r="E291" s="462" t="s">
        <v>5681</v>
      </c>
      <c r="F291" s="462" t="s">
        <v>6273</v>
      </c>
      <c r="G291" s="462" t="s">
        <v>5674</v>
      </c>
      <c r="H291" s="462" t="s">
        <v>284</v>
      </c>
      <c r="I291" s="462" t="s">
        <v>284</v>
      </c>
      <c r="J291">
        <v>448000</v>
      </c>
      <c r="K291" s="462" t="s">
        <v>284</v>
      </c>
      <c r="L291" s="462" t="s">
        <v>284</v>
      </c>
      <c r="M291" s="463">
        <v>45809</v>
      </c>
      <c r="N291" s="462" t="s">
        <v>272</v>
      </c>
      <c r="O291" s="463">
        <v>47634</v>
      </c>
      <c r="P291" s="462" t="s">
        <v>5679</v>
      </c>
      <c r="Q291" s="462" t="s">
        <v>5678</v>
      </c>
      <c r="R291" s="462" t="s">
        <v>5679</v>
      </c>
      <c r="S291" s="462" t="s">
        <v>5678</v>
      </c>
      <c r="T291" s="462" t="s">
        <v>5678</v>
      </c>
      <c r="U291" s="462" t="s">
        <v>5677</v>
      </c>
      <c r="V291" s="462" t="s">
        <v>5674</v>
      </c>
      <c r="W291" s="462" t="s">
        <v>5674</v>
      </c>
      <c r="X291" s="462" t="s">
        <v>6272</v>
      </c>
      <c r="Y291" s="461">
        <v>45881</v>
      </c>
      <c r="Z291" s="462" t="s">
        <v>5676</v>
      </c>
      <c r="AA291" s="461">
        <v>45809</v>
      </c>
      <c r="AB291" s="461">
        <v>47634</v>
      </c>
      <c r="AC291" s="462" t="s">
        <v>5675</v>
      </c>
      <c r="AD291" s="462" t="s">
        <v>5674</v>
      </c>
      <c r="AE291" s="461"/>
      <c r="AF291" s="461"/>
      <c r="AG291" s="461"/>
      <c r="AH291" s="461"/>
      <c r="AI291" s="460"/>
      <c r="AJ291" s="460"/>
    </row>
    <row r="292" spans="1:36" x14ac:dyDescent="0.3">
      <c r="A292" s="462" t="s">
        <v>7393</v>
      </c>
      <c r="B292" s="462" t="s">
        <v>5706</v>
      </c>
      <c r="C292" s="462" t="s">
        <v>5703</v>
      </c>
      <c r="D292" s="462" t="s">
        <v>5705</v>
      </c>
      <c r="E292" s="462" t="s">
        <v>5681</v>
      </c>
      <c r="F292" s="462" t="s">
        <v>7595</v>
      </c>
      <c r="G292" s="462" t="s">
        <v>7596</v>
      </c>
      <c r="H292" s="462" t="s">
        <v>284</v>
      </c>
      <c r="I292" s="462" t="s">
        <v>284</v>
      </c>
      <c r="J292">
        <v>675952.47</v>
      </c>
      <c r="K292" s="462" t="s">
        <v>284</v>
      </c>
      <c r="L292" s="462" t="s">
        <v>284</v>
      </c>
      <c r="M292" s="463">
        <v>46023</v>
      </c>
      <c r="N292" s="462" t="s">
        <v>47</v>
      </c>
      <c r="O292" s="463">
        <v>47118</v>
      </c>
      <c r="P292" s="462" t="s">
        <v>5679</v>
      </c>
      <c r="Q292" s="462" t="s">
        <v>5678</v>
      </c>
      <c r="R292" s="462" t="s">
        <v>5679</v>
      </c>
      <c r="S292" s="462" t="s">
        <v>5678</v>
      </c>
      <c r="T292" s="462" t="s">
        <v>5678</v>
      </c>
      <c r="U292" s="462" t="s">
        <v>5677</v>
      </c>
      <c r="V292" s="462" t="s">
        <v>7395</v>
      </c>
      <c r="W292" s="462" t="s">
        <v>5674</v>
      </c>
      <c r="X292" s="462" t="s">
        <v>5703</v>
      </c>
      <c r="Y292" s="461">
        <v>45999</v>
      </c>
      <c r="Z292" s="462" t="s">
        <v>5676</v>
      </c>
      <c r="AA292" s="461">
        <v>46023</v>
      </c>
      <c r="AB292" s="461">
        <v>47118</v>
      </c>
      <c r="AC292" s="462" t="s">
        <v>5675</v>
      </c>
      <c r="AD292" s="462" t="s">
        <v>5674</v>
      </c>
      <c r="AE292" s="461"/>
      <c r="AF292" s="461"/>
      <c r="AG292" s="461"/>
      <c r="AH292" s="461"/>
      <c r="AI292" s="460"/>
      <c r="AJ292" s="460"/>
    </row>
    <row r="293" spans="1:36" x14ac:dyDescent="0.3">
      <c r="A293" s="462" t="s">
        <v>6440</v>
      </c>
      <c r="B293" s="462" t="s">
        <v>5701</v>
      </c>
      <c r="C293" s="462" t="s">
        <v>5700</v>
      </c>
      <c r="D293" s="462" t="s">
        <v>5699</v>
      </c>
      <c r="E293" s="462" t="s">
        <v>5681</v>
      </c>
      <c r="F293" s="462" t="s">
        <v>6439</v>
      </c>
      <c r="G293" s="462" t="s">
        <v>5674</v>
      </c>
      <c r="H293" s="462" t="s">
        <v>284</v>
      </c>
      <c r="I293" s="462" t="s">
        <v>284</v>
      </c>
      <c r="J293">
        <v>339054</v>
      </c>
      <c r="K293" s="462" t="s">
        <v>284</v>
      </c>
      <c r="L293" s="462" t="s">
        <v>284</v>
      </c>
      <c r="M293" s="463">
        <v>45689</v>
      </c>
      <c r="N293" s="462" t="s">
        <v>65</v>
      </c>
      <c r="O293" s="463">
        <v>47149</v>
      </c>
      <c r="P293" s="462" t="s">
        <v>5679</v>
      </c>
      <c r="Q293" s="462" t="s">
        <v>5678</v>
      </c>
      <c r="R293" s="462" t="s">
        <v>5679</v>
      </c>
      <c r="S293" s="462" t="s">
        <v>5678</v>
      </c>
      <c r="T293" s="462" t="s">
        <v>5678</v>
      </c>
      <c r="U293" s="462" t="s">
        <v>5677</v>
      </c>
      <c r="V293" s="462" t="s">
        <v>5674</v>
      </c>
      <c r="W293" s="462" t="s">
        <v>5674</v>
      </c>
      <c r="X293" s="462" t="s">
        <v>5989</v>
      </c>
      <c r="Y293" s="461">
        <v>45847</v>
      </c>
      <c r="Z293" s="462" t="s">
        <v>5676</v>
      </c>
      <c r="AA293" s="461">
        <v>45689</v>
      </c>
      <c r="AB293" s="461">
        <v>47149</v>
      </c>
      <c r="AC293" s="462" t="s">
        <v>5675</v>
      </c>
      <c r="AD293" s="462" t="s">
        <v>5674</v>
      </c>
      <c r="AE293" s="461"/>
      <c r="AF293" s="461"/>
      <c r="AG293" s="461"/>
      <c r="AH293" s="461"/>
      <c r="AI293" s="460"/>
      <c r="AJ293" s="460"/>
    </row>
    <row r="294" spans="1:36" x14ac:dyDescent="0.3">
      <c r="A294" s="462" t="s">
        <v>7597</v>
      </c>
      <c r="B294" s="462" t="s">
        <v>5706</v>
      </c>
      <c r="C294" s="462" t="s">
        <v>952</v>
      </c>
      <c r="D294" s="462" t="s">
        <v>5959</v>
      </c>
      <c r="E294" s="462" t="s">
        <v>5681</v>
      </c>
      <c r="F294" s="462" t="s">
        <v>7598</v>
      </c>
      <c r="G294" s="462" t="s">
        <v>5674</v>
      </c>
      <c r="H294" s="462" t="s">
        <v>284</v>
      </c>
      <c r="I294" s="462" t="s">
        <v>284</v>
      </c>
      <c r="J294">
        <v>365450</v>
      </c>
      <c r="K294" s="462" t="s">
        <v>284</v>
      </c>
      <c r="L294" s="462" t="s">
        <v>284</v>
      </c>
      <c r="M294" s="463">
        <v>45748</v>
      </c>
      <c r="N294" s="462" t="s">
        <v>5858</v>
      </c>
      <c r="O294" s="463">
        <v>46387</v>
      </c>
      <c r="P294" s="462" t="s">
        <v>5679</v>
      </c>
      <c r="Q294" s="462" t="s">
        <v>5678</v>
      </c>
      <c r="R294" s="462" t="s">
        <v>5679</v>
      </c>
      <c r="S294" s="462" t="s">
        <v>5678</v>
      </c>
      <c r="T294" s="462" t="s">
        <v>5678</v>
      </c>
      <c r="U294" s="462" t="s">
        <v>5677</v>
      </c>
      <c r="V294" s="462" t="s">
        <v>5674</v>
      </c>
      <c r="W294" s="462" t="s">
        <v>5674</v>
      </c>
      <c r="X294" s="462" t="s">
        <v>952</v>
      </c>
      <c r="Y294" s="461">
        <v>46141</v>
      </c>
      <c r="Z294" s="462" t="s">
        <v>5676</v>
      </c>
      <c r="AA294" s="461">
        <v>45748</v>
      </c>
      <c r="AB294" s="461">
        <v>46387</v>
      </c>
      <c r="AC294" s="462" t="s">
        <v>5675</v>
      </c>
      <c r="AD294" s="462" t="s">
        <v>5674</v>
      </c>
      <c r="AE294" s="461"/>
      <c r="AF294" s="461"/>
      <c r="AG294" s="461"/>
      <c r="AH294" s="461"/>
      <c r="AI294" s="460"/>
      <c r="AJ294" s="460"/>
    </row>
    <row r="295" spans="1:36" x14ac:dyDescent="0.3">
      <c r="A295" s="462" t="s">
        <v>6803</v>
      </c>
      <c r="B295" s="462" t="s">
        <v>5738</v>
      </c>
      <c r="C295" s="462" t="s">
        <v>5738</v>
      </c>
      <c r="D295" s="462" t="s">
        <v>5738</v>
      </c>
      <c r="E295" s="462" t="s">
        <v>5681</v>
      </c>
      <c r="F295" s="462" t="s">
        <v>5738</v>
      </c>
      <c r="G295" s="462" t="s">
        <v>5738</v>
      </c>
      <c r="H295" s="462" t="s">
        <v>284</v>
      </c>
      <c r="I295" s="462" t="s">
        <v>284</v>
      </c>
      <c r="J295">
        <v>1110255.25</v>
      </c>
      <c r="K295" s="462" t="s">
        <v>284</v>
      </c>
      <c r="L295" s="462" t="s">
        <v>284</v>
      </c>
      <c r="M295" s="463">
        <v>45931</v>
      </c>
      <c r="N295" s="462" t="s">
        <v>272</v>
      </c>
      <c r="O295" s="463">
        <v>47756</v>
      </c>
      <c r="P295" s="462" t="s">
        <v>5679</v>
      </c>
      <c r="Q295" s="462" t="s">
        <v>5678</v>
      </c>
      <c r="R295" s="462" t="s">
        <v>5679</v>
      </c>
      <c r="S295" s="462" t="s">
        <v>5678</v>
      </c>
      <c r="T295" s="462" t="s">
        <v>5678</v>
      </c>
      <c r="U295" s="462" t="s">
        <v>5737</v>
      </c>
      <c r="V295" s="462" t="s">
        <v>5674</v>
      </c>
      <c r="W295" s="462" t="s">
        <v>5674</v>
      </c>
      <c r="X295" s="462" t="s">
        <v>5761</v>
      </c>
      <c r="Y295" s="461">
        <v>45960</v>
      </c>
      <c r="Z295" s="462" t="s">
        <v>5676</v>
      </c>
      <c r="AA295" s="461">
        <v>45931</v>
      </c>
      <c r="AB295" s="461">
        <v>47756</v>
      </c>
      <c r="AC295" s="462" t="s">
        <v>5675</v>
      </c>
      <c r="AD295" s="462" t="s">
        <v>5674</v>
      </c>
      <c r="AE295" s="461"/>
      <c r="AF295" s="461"/>
      <c r="AG295" s="461"/>
      <c r="AH295" s="461"/>
      <c r="AI295" s="460"/>
      <c r="AJ295" s="460"/>
    </row>
    <row r="296" spans="1:36" x14ac:dyDescent="0.3">
      <c r="A296" s="462" t="s">
        <v>7599</v>
      </c>
      <c r="B296" s="462" t="s">
        <v>5682</v>
      </c>
      <c r="C296" s="462" t="s">
        <v>5810</v>
      </c>
      <c r="D296" s="462" t="s">
        <v>5809</v>
      </c>
      <c r="E296" s="462" t="s">
        <v>5681</v>
      </c>
      <c r="F296" s="462" t="s">
        <v>7754</v>
      </c>
      <c r="G296" s="462" t="s">
        <v>7755</v>
      </c>
      <c r="H296" s="462" t="s">
        <v>284</v>
      </c>
      <c r="I296" s="462" t="s">
        <v>284</v>
      </c>
      <c r="J296">
        <v>4981318.67</v>
      </c>
      <c r="K296" s="462" t="s">
        <v>284</v>
      </c>
      <c r="L296" s="462" t="s">
        <v>284</v>
      </c>
      <c r="M296" s="463">
        <v>46157</v>
      </c>
      <c r="N296" s="462" t="s">
        <v>6067</v>
      </c>
      <c r="O296" s="463">
        <v>48032</v>
      </c>
      <c r="P296" s="462" t="s">
        <v>5679</v>
      </c>
      <c r="Q296" s="462" t="s">
        <v>5678</v>
      </c>
      <c r="R296" s="462" t="s">
        <v>5679</v>
      </c>
      <c r="S296" s="462" t="s">
        <v>5678</v>
      </c>
      <c r="T296" s="462" t="s">
        <v>5678</v>
      </c>
      <c r="U296" s="462" t="s">
        <v>5677</v>
      </c>
      <c r="V296" s="462" t="s">
        <v>5674</v>
      </c>
      <c r="W296" s="462" t="s">
        <v>5674</v>
      </c>
      <c r="X296" s="462" t="s">
        <v>7361</v>
      </c>
      <c r="Y296" s="461">
        <v>46157</v>
      </c>
      <c r="Z296" s="462" t="s">
        <v>5676</v>
      </c>
      <c r="AA296" s="461">
        <v>46157</v>
      </c>
      <c r="AB296" s="461">
        <v>48032</v>
      </c>
      <c r="AC296" s="462" t="s">
        <v>5675</v>
      </c>
      <c r="AD296" s="462" t="s">
        <v>5674</v>
      </c>
      <c r="AE296" s="461"/>
      <c r="AF296" s="461"/>
      <c r="AG296" s="461"/>
      <c r="AH296" s="461"/>
      <c r="AI296" s="460"/>
      <c r="AJ296" s="460"/>
    </row>
    <row r="297" spans="1:36" x14ac:dyDescent="0.3">
      <c r="A297" s="462" t="s">
        <v>5696</v>
      </c>
      <c r="B297" s="462" t="s">
        <v>5693</v>
      </c>
      <c r="C297" s="462" t="s">
        <v>5689</v>
      </c>
      <c r="D297" s="462" t="s">
        <v>5692</v>
      </c>
      <c r="E297" s="462" t="s">
        <v>5681</v>
      </c>
      <c r="F297" s="462" t="s">
        <v>5695</v>
      </c>
      <c r="G297" s="462" t="s">
        <v>5674</v>
      </c>
      <c r="H297" s="462" t="s">
        <v>284</v>
      </c>
      <c r="I297" s="462" t="s">
        <v>284</v>
      </c>
      <c r="J297">
        <v>169900</v>
      </c>
      <c r="K297" s="462" t="s">
        <v>284</v>
      </c>
      <c r="L297" s="462" t="s">
        <v>284</v>
      </c>
      <c r="M297" s="463">
        <v>45839</v>
      </c>
      <c r="N297" s="462" t="s">
        <v>5690</v>
      </c>
      <c r="O297" s="463">
        <v>46387</v>
      </c>
      <c r="P297" s="462" t="s">
        <v>5679</v>
      </c>
      <c r="Q297" s="462" t="s">
        <v>5678</v>
      </c>
      <c r="R297" s="462" t="s">
        <v>5679</v>
      </c>
      <c r="S297" s="462" t="s">
        <v>5678</v>
      </c>
      <c r="T297" s="462" t="s">
        <v>5678</v>
      </c>
      <c r="U297" s="462" t="s">
        <v>5677</v>
      </c>
      <c r="V297" s="462" t="s">
        <v>5674</v>
      </c>
      <c r="W297" s="462" t="s">
        <v>5674</v>
      </c>
      <c r="X297" s="462" t="s">
        <v>5689</v>
      </c>
      <c r="Y297" s="461">
        <v>45818</v>
      </c>
      <c r="Z297" s="462" t="s">
        <v>5676</v>
      </c>
      <c r="AA297" s="461">
        <v>45839</v>
      </c>
      <c r="AB297" s="461">
        <v>46387</v>
      </c>
      <c r="AC297" s="462" t="s">
        <v>5675</v>
      </c>
      <c r="AD297" s="462" t="s">
        <v>5674</v>
      </c>
      <c r="AE297" s="461"/>
      <c r="AF297" s="461"/>
      <c r="AG297" s="461"/>
      <c r="AH297" s="461"/>
      <c r="AI297" s="460"/>
      <c r="AJ297" s="460"/>
    </row>
    <row r="298" spans="1:36" x14ac:dyDescent="0.3">
      <c r="A298" s="462" t="s">
        <v>5694</v>
      </c>
      <c r="B298" s="462" t="s">
        <v>5693</v>
      </c>
      <c r="C298" s="462" t="s">
        <v>5689</v>
      </c>
      <c r="D298" s="462" t="s">
        <v>5692</v>
      </c>
      <c r="E298" s="462" t="s">
        <v>5681</v>
      </c>
      <c r="F298" s="462" t="s">
        <v>5691</v>
      </c>
      <c r="G298" s="462" t="s">
        <v>5674</v>
      </c>
      <c r="H298" s="462" t="s">
        <v>284</v>
      </c>
      <c r="I298" s="462" t="s">
        <v>284</v>
      </c>
      <c r="J298">
        <v>170200</v>
      </c>
      <c r="K298" s="462" t="s">
        <v>284</v>
      </c>
      <c r="L298" s="462" t="s">
        <v>284</v>
      </c>
      <c r="M298" s="463">
        <v>45839</v>
      </c>
      <c r="N298" s="462" t="s">
        <v>5858</v>
      </c>
      <c r="O298" s="463">
        <v>46477</v>
      </c>
      <c r="P298" s="462" t="s">
        <v>5679</v>
      </c>
      <c r="Q298" s="462" t="s">
        <v>5678</v>
      </c>
      <c r="R298" s="462" t="s">
        <v>5679</v>
      </c>
      <c r="S298" s="462" t="s">
        <v>5678</v>
      </c>
      <c r="T298" s="462" t="s">
        <v>5678</v>
      </c>
      <c r="U298" s="462" t="s">
        <v>5677</v>
      </c>
      <c r="V298" s="462" t="s">
        <v>5674</v>
      </c>
      <c r="W298" s="462" t="s">
        <v>5674</v>
      </c>
      <c r="X298" s="462" t="s">
        <v>5689</v>
      </c>
      <c r="Y298" s="461">
        <v>45825</v>
      </c>
      <c r="Z298" s="462" t="s">
        <v>5676</v>
      </c>
      <c r="AA298" s="461">
        <v>45839</v>
      </c>
      <c r="AB298" s="461">
        <v>46387</v>
      </c>
      <c r="AC298" s="462" t="s">
        <v>5675</v>
      </c>
      <c r="AD298" s="462" t="s">
        <v>5674</v>
      </c>
      <c r="AE298" s="461"/>
      <c r="AF298" s="461"/>
      <c r="AG298" s="461"/>
      <c r="AH298" s="461"/>
      <c r="AI298" s="460"/>
      <c r="AJ298" s="460"/>
    </row>
    <row r="299" spans="1:36" x14ac:dyDescent="0.3">
      <c r="A299" s="462" t="s">
        <v>5688</v>
      </c>
      <c r="B299" s="462" t="s">
        <v>5687</v>
      </c>
      <c r="C299" s="462" t="s">
        <v>5683</v>
      </c>
      <c r="D299" s="462" t="s">
        <v>5686</v>
      </c>
      <c r="E299" s="462" t="s">
        <v>5681</v>
      </c>
      <c r="F299" s="462" t="s">
        <v>5685</v>
      </c>
      <c r="G299" s="462" t="s">
        <v>5674</v>
      </c>
      <c r="H299" s="462" t="s">
        <v>284</v>
      </c>
      <c r="I299" s="462" t="s">
        <v>284</v>
      </c>
      <c r="J299">
        <v>299999.99699999997</v>
      </c>
      <c r="K299" s="462" t="s">
        <v>284</v>
      </c>
      <c r="L299" s="462" t="s">
        <v>284</v>
      </c>
      <c r="M299" s="463">
        <v>45812</v>
      </c>
      <c r="N299" s="462" t="s">
        <v>5684</v>
      </c>
      <c r="O299" s="463">
        <v>46906</v>
      </c>
      <c r="P299" s="462" t="s">
        <v>5679</v>
      </c>
      <c r="Q299" s="462" t="s">
        <v>5678</v>
      </c>
      <c r="R299" s="462" t="s">
        <v>5679</v>
      </c>
      <c r="S299" s="462" t="s">
        <v>5678</v>
      </c>
      <c r="T299" s="462" t="s">
        <v>5678</v>
      </c>
      <c r="U299" s="462" t="s">
        <v>5677</v>
      </c>
      <c r="V299" s="462" t="s">
        <v>5674</v>
      </c>
      <c r="W299" s="462" t="s">
        <v>5674</v>
      </c>
      <c r="X299" s="462" t="s">
        <v>5683</v>
      </c>
      <c r="Y299" s="461">
        <v>45824</v>
      </c>
      <c r="Z299" s="462" t="s">
        <v>5676</v>
      </c>
      <c r="AA299" s="461">
        <v>45812</v>
      </c>
      <c r="AB299" s="461">
        <v>46906</v>
      </c>
      <c r="AC299" s="462" t="s">
        <v>5675</v>
      </c>
      <c r="AD299" s="462" t="s">
        <v>5674</v>
      </c>
      <c r="AE299" s="461"/>
      <c r="AF299" s="461"/>
      <c r="AG299" s="461"/>
      <c r="AH299" s="461"/>
      <c r="AI299" s="460"/>
      <c r="AJ299" s="460"/>
    </row>
    <row r="300" spans="1:36" x14ac:dyDescent="0.3">
      <c r="A300" s="462" t="s">
        <v>6271</v>
      </c>
      <c r="B300" s="462" t="s">
        <v>5738</v>
      </c>
      <c r="C300" s="462" t="s">
        <v>5738</v>
      </c>
      <c r="D300" s="462" t="s">
        <v>5738</v>
      </c>
      <c r="E300" s="462" t="s">
        <v>5681</v>
      </c>
      <c r="F300" s="462" t="s">
        <v>5738</v>
      </c>
      <c r="G300" s="462" t="s">
        <v>5738</v>
      </c>
      <c r="H300" s="462" t="s">
        <v>284</v>
      </c>
      <c r="I300" s="462" t="s">
        <v>284</v>
      </c>
      <c r="J300">
        <v>157442</v>
      </c>
      <c r="K300" s="462" t="s">
        <v>284</v>
      </c>
      <c r="L300" s="462" t="s">
        <v>284</v>
      </c>
      <c r="M300" s="463">
        <v>45775</v>
      </c>
      <c r="N300" s="462" t="s">
        <v>6270</v>
      </c>
      <c r="O300" s="463">
        <v>47115</v>
      </c>
      <c r="P300" s="462" t="s">
        <v>5679</v>
      </c>
      <c r="Q300" s="462" t="s">
        <v>5678</v>
      </c>
      <c r="R300" s="462" t="s">
        <v>5679</v>
      </c>
      <c r="S300" s="462" t="s">
        <v>5678</v>
      </c>
      <c r="T300" s="462" t="s">
        <v>5678</v>
      </c>
      <c r="U300" s="462" t="s">
        <v>5737</v>
      </c>
      <c r="V300" s="462" t="s">
        <v>5674</v>
      </c>
      <c r="W300" s="462" t="s">
        <v>5674</v>
      </c>
      <c r="X300" s="462" t="s">
        <v>6269</v>
      </c>
      <c r="Y300" s="461">
        <v>45827</v>
      </c>
      <c r="Z300" s="462" t="s">
        <v>5676</v>
      </c>
      <c r="AA300" s="461">
        <v>45775</v>
      </c>
      <c r="AB300" s="461">
        <v>47115</v>
      </c>
      <c r="AC300" s="462" t="s">
        <v>5675</v>
      </c>
      <c r="AD300" s="462" t="s">
        <v>5674</v>
      </c>
      <c r="AE300" s="461"/>
      <c r="AF300" s="461"/>
      <c r="AG300" s="461"/>
      <c r="AH300" s="461"/>
      <c r="AI300" s="460"/>
      <c r="AJ300" s="460"/>
    </row>
    <row r="301" spans="1:36" x14ac:dyDescent="0.3">
      <c r="A301" s="462" t="s">
        <v>7600</v>
      </c>
      <c r="B301" s="462" t="s">
        <v>5693</v>
      </c>
      <c r="C301" s="462" t="s">
        <v>7601</v>
      </c>
      <c r="D301" s="462" t="s">
        <v>7602</v>
      </c>
      <c r="E301" s="462" t="s">
        <v>5681</v>
      </c>
      <c r="F301" s="462" t="s">
        <v>7603</v>
      </c>
      <c r="G301" s="462" t="s">
        <v>7604</v>
      </c>
      <c r="H301" s="462" t="s">
        <v>284</v>
      </c>
      <c r="I301" s="462" t="s">
        <v>284</v>
      </c>
      <c r="J301">
        <v>387500</v>
      </c>
      <c r="K301" s="462" t="s">
        <v>284</v>
      </c>
      <c r="L301" s="462" t="s">
        <v>284</v>
      </c>
      <c r="M301" s="463">
        <v>46174</v>
      </c>
      <c r="N301" s="462" t="s">
        <v>5684</v>
      </c>
      <c r="O301" s="463">
        <v>47270</v>
      </c>
      <c r="P301" s="462" t="s">
        <v>5679</v>
      </c>
      <c r="Q301" s="462" t="s">
        <v>5678</v>
      </c>
      <c r="R301" s="462" t="s">
        <v>5679</v>
      </c>
      <c r="S301" s="462" t="s">
        <v>5678</v>
      </c>
      <c r="T301" s="462" t="s">
        <v>5678</v>
      </c>
      <c r="U301" s="462" t="s">
        <v>5677</v>
      </c>
      <c r="V301" s="462" t="s">
        <v>5674</v>
      </c>
      <c r="W301" s="462" t="s">
        <v>5674</v>
      </c>
      <c r="X301" s="462" t="s">
        <v>7601</v>
      </c>
      <c r="Y301" s="461">
        <v>46162</v>
      </c>
      <c r="Z301" s="462" t="s">
        <v>5676</v>
      </c>
      <c r="AA301" s="461">
        <v>46174</v>
      </c>
      <c r="AB301" s="461">
        <v>47270</v>
      </c>
      <c r="AC301" s="462" t="s">
        <v>5675</v>
      </c>
      <c r="AD301" s="462" t="s">
        <v>5674</v>
      </c>
      <c r="AE301" s="461"/>
      <c r="AF301" s="461"/>
      <c r="AG301" s="461"/>
      <c r="AH301" s="461"/>
      <c r="AI301" s="460"/>
      <c r="AJ301" s="460"/>
    </row>
    <row r="302" spans="1:36" x14ac:dyDescent="0.3">
      <c r="A302" s="462" t="s">
        <v>7605</v>
      </c>
      <c r="B302" s="462" t="s">
        <v>5727</v>
      </c>
      <c r="C302" s="462" t="s">
        <v>7606</v>
      </c>
      <c r="D302" s="462" t="s">
        <v>7607</v>
      </c>
      <c r="E302" s="462" t="s">
        <v>5681</v>
      </c>
      <c r="F302" s="462" t="s">
        <v>7608</v>
      </c>
      <c r="G302" s="462" t="s">
        <v>5674</v>
      </c>
      <c r="H302" s="462" t="s">
        <v>284</v>
      </c>
      <c r="I302" s="462" t="s">
        <v>284</v>
      </c>
      <c r="J302">
        <v>265840</v>
      </c>
      <c r="K302" s="462" t="s">
        <v>284</v>
      </c>
      <c r="L302" s="462" t="s">
        <v>284</v>
      </c>
      <c r="M302" s="463">
        <v>46136</v>
      </c>
      <c r="N302" s="462" t="s">
        <v>5680</v>
      </c>
      <c r="O302" s="463">
        <v>46873</v>
      </c>
      <c r="P302" s="462" t="s">
        <v>5679</v>
      </c>
      <c r="Q302" s="462" t="s">
        <v>5678</v>
      </c>
      <c r="R302" s="462" t="s">
        <v>5679</v>
      </c>
      <c r="S302" s="462" t="s">
        <v>5678</v>
      </c>
      <c r="T302" s="462" t="s">
        <v>5678</v>
      </c>
      <c r="U302" s="462" t="s">
        <v>5677</v>
      </c>
      <c r="V302" s="462" t="s">
        <v>5674</v>
      </c>
      <c r="W302" s="462" t="s">
        <v>5674</v>
      </c>
      <c r="X302" s="462" t="s">
        <v>7606</v>
      </c>
      <c r="Y302" s="461">
        <v>46136</v>
      </c>
      <c r="Z302" s="462" t="s">
        <v>5676</v>
      </c>
      <c r="AA302" s="461">
        <v>46136</v>
      </c>
      <c r="AB302" s="461">
        <v>46873</v>
      </c>
      <c r="AC302" s="462" t="s">
        <v>5675</v>
      </c>
      <c r="AD302" s="462" t="s">
        <v>5674</v>
      </c>
      <c r="AE302" s="461"/>
      <c r="AF302" s="461"/>
      <c r="AG302" s="461"/>
      <c r="AH302" s="461"/>
      <c r="AI302" s="460"/>
      <c r="AJ302" s="460"/>
    </row>
    <row r="303" spans="1:36" x14ac:dyDescent="0.3">
      <c r="A303" s="462" t="s">
        <v>6268</v>
      </c>
      <c r="B303" s="462" t="s">
        <v>5738</v>
      </c>
      <c r="C303" s="462" t="s">
        <v>5738</v>
      </c>
      <c r="D303" s="462" t="s">
        <v>5738</v>
      </c>
      <c r="E303" s="462" t="s">
        <v>5681</v>
      </c>
      <c r="F303" s="462" t="s">
        <v>5738</v>
      </c>
      <c r="G303" s="462" t="s">
        <v>5738</v>
      </c>
      <c r="H303" s="462" t="s">
        <v>284</v>
      </c>
      <c r="I303" s="462" t="s">
        <v>284</v>
      </c>
      <c r="J303">
        <v>1281000.02</v>
      </c>
      <c r="K303" s="462" t="s">
        <v>284</v>
      </c>
      <c r="L303" s="462" t="s">
        <v>284</v>
      </c>
      <c r="M303" s="463">
        <v>45875</v>
      </c>
      <c r="N303" s="462" t="s">
        <v>5710</v>
      </c>
      <c r="O303" s="463">
        <v>46934</v>
      </c>
      <c r="P303" s="462" t="s">
        <v>5679</v>
      </c>
      <c r="Q303" s="462" t="s">
        <v>5678</v>
      </c>
      <c r="R303" s="462" t="s">
        <v>5679</v>
      </c>
      <c r="S303" s="462" t="s">
        <v>5678</v>
      </c>
      <c r="T303" s="462" t="s">
        <v>5678</v>
      </c>
      <c r="U303" s="462" t="s">
        <v>5737</v>
      </c>
      <c r="V303" s="462" t="s">
        <v>5674</v>
      </c>
      <c r="W303" s="462" t="s">
        <v>5674</v>
      </c>
      <c r="X303" s="462" t="s">
        <v>5927</v>
      </c>
      <c r="Y303" s="461">
        <v>45894</v>
      </c>
      <c r="Z303" s="462" t="s">
        <v>5676</v>
      </c>
      <c r="AA303" s="461">
        <v>45875</v>
      </c>
      <c r="AB303" s="461">
        <v>46934</v>
      </c>
      <c r="AC303" s="462" t="s">
        <v>5675</v>
      </c>
      <c r="AD303" s="462" t="s">
        <v>5674</v>
      </c>
      <c r="AE303" s="461"/>
      <c r="AF303" s="461"/>
      <c r="AG303" s="461"/>
      <c r="AH303" s="461"/>
      <c r="AI303" s="460"/>
      <c r="AJ303" s="460"/>
    </row>
    <row r="304" spans="1:36" x14ac:dyDescent="0.3">
      <c r="A304" s="462" t="s">
        <v>6267</v>
      </c>
      <c r="B304" s="462" t="s">
        <v>5734</v>
      </c>
      <c r="C304" s="462" t="s">
        <v>6264</v>
      </c>
      <c r="D304" s="462" t="s">
        <v>6266</v>
      </c>
      <c r="E304" s="462" t="s">
        <v>5681</v>
      </c>
      <c r="F304" s="462" t="s">
        <v>6265</v>
      </c>
      <c r="G304" s="462" t="s">
        <v>5674</v>
      </c>
      <c r="H304" s="462" t="s">
        <v>284</v>
      </c>
      <c r="I304" s="462" t="s">
        <v>284</v>
      </c>
      <c r="J304">
        <v>302964.54450000002</v>
      </c>
      <c r="K304" s="462" t="s">
        <v>284</v>
      </c>
      <c r="L304" s="462" t="s">
        <v>284</v>
      </c>
      <c r="M304" s="463">
        <v>45888</v>
      </c>
      <c r="N304" s="462" t="s">
        <v>130</v>
      </c>
      <c r="O304" s="463">
        <v>46599</v>
      </c>
      <c r="P304" s="462" t="s">
        <v>5679</v>
      </c>
      <c r="Q304" s="462" t="s">
        <v>5678</v>
      </c>
      <c r="R304" s="462" t="s">
        <v>5679</v>
      </c>
      <c r="S304" s="462" t="s">
        <v>5678</v>
      </c>
      <c r="T304" s="462" t="s">
        <v>5678</v>
      </c>
      <c r="U304" s="462" t="s">
        <v>5677</v>
      </c>
      <c r="V304" s="462" t="s">
        <v>5674</v>
      </c>
      <c r="W304" s="462" t="s">
        <v>5674</v>
      </c>
      <c r="X304" s="462" t="s">
        <v>6264</v>
      </c>
      <c r="Y304" s="461">
        <v>45888</v>
      </c>
      <c r="Z304" s="462" t="s">
        <v>5676</v>
      </c>
      <c r="AA304" s="461">
        <v>45888</v>
      </c>
      <c r="AB304" s="461">
        <v>46599</v>
      </c>
      <c r="AC304" s="462" t="s">
        <v>5675</v>
      </c>
      <c r="AD304" s="462" t="s">
        <v>5674</v>
      </c>
      <c r="AE304" s="461"/>
      <c r="AF304" s="461"/>
      <c r="AG304" s="461"/>
      <c r="AH304" s="461"/>
      <c r="AI304" s="460"/>
      <c r="AJ304" s="460"/>
    </row>
    <row r="305" spans="1:36" x14ac:dyDescent="0.3">
      <c r="A305" s="462" t="s">
        <v>7756</v>
      </c>
      <c r="B305" s="462" t="s">
        <v>5878</v>
      </c>
      <c r="C305" s="462" t="s">
        <v>7757</v>
      </c>
      <c r="D305" s="462" t="s">
        <v>7758</v>
      </c>
      <c r="E305" s="462" t="s">
        <v>5681</v>
      </c>
      <c r="F305" s="462" t="s">
        <v>7759</v>
      </c>
      <c r="G305" s="462" t="s">
        <v>7760</v>
      </c>
      <c r="H305" s="462" t="s">
        <v>284</v>
      </c>
      <c r="I305" s="462" t="s">
        <v>284</v>
      </c>
      <c r="J305">
        <v>260000</v>
      </c>
      <c r="K305" s="462" t="s">
        <v>284</v>
      </c>
      <c r="L305" s="462" t="s">
        <v>284</v>
      </c>
      <c r="M305" s="463">
        <v>46023</v>
      </c>
      <c r="N305" s="462" t="s">
        <v>130</v>
      </c>
      <c r="O305" s="463">
        <v>46752</v>
      </c>
      <c r="P305" s="462" t="s">
        <v>5679</v>
      </c>
      <c r="Q305" s="462" t="s">
        <v>5678</v>
      </c>
      <c r="R305" s="462" t="s">
        <v>5679</v>
      </c>
      <c r="S305" s="462" t="s">
        <v>5678</v>
      </c>
      <c r="T305" s="462" t="s">
        <v>5678</v>
      </c>
      <c r="U305" s="462" t="s">
        <v>5677</v>
      </c>
      <c r="V305" s="462" t="s">
        <v>5674</v>
      </c>
      <c r="W305" s="462" t="s">
        <v>5674</v>
      </c>
      <c r="X305" s="462" t="s">
        <v>7757</v>
      </c>
      <c r="Y305" s="461">
        <v>46006</v>
      </c>
      <c r="Z305" s="462" t="s">
        <v>5676</v>
      </c>
      <c r="AA305" s="461">
        <v>46023</v>
      </c>
      <c r="AB305" s="461">
        <v>46752</v>
      </c>
      <c r="AC305" s="462" t="s">
        <v>5675</v>
      </c>
      <c r="AD305" s="462" t="s">
        <v>5674</v>
      </c>
      <c r="AE305" s="461"/>
      <c r="AF305" s="461"/>
      <c r="AG305" s="461"/>
      <c r="AH305" s="461"/>
      <c r="AI305" s="460"/>
      <c r="AJ305" s="460"/>
    </row>
    <row r="306" spans="1:36" x14ac:dyDescent="0.3">
      <c r="A306" s="462" t="s">
        <v>7415</v>
      </c>
      <c r="B306" s="462" t="s">
        <v>5706</v>
      </c>
      <c r="C306" s="462" t="s">
        <v>5969</v>
      </c>
      <c r="D306" s="462" t="s">
        <v>5674</v>
      </c>
      <c r="E306" s="462" t="s">
        <v>5681</v>
      </c>
      <c r="F306" s="462" t="s">
        <v>7416</v>
      </c>
      <c r="G306" s="462" t="s">
        <v>5674</v>
      </c>
      <c r="H306" s="462" t="s">
        <v>284</v>
      </c>
      <c r="I306" s="462" t="s">
        <v>284</v>
      </c>
      <c r="J306">
        <v>444015.85000000003</v>
      </c>
      <c r="K306" s="462" t="s">
        <v>284</v>
      </c>
      <c r="L306" s="462" t="s">
        <v>284</v>
      </c>
      <c r="M306" s="463">
        <v>46100</v>
      </c>
      <c r="N306" s="462" t="s">
        <v>5715</v>
      </c>
      <c r="O306" s="463">
        <v>46464</v>
      </c>
      <c r="P306" s="462" t="s">
        <v>5679</v>
      </c>
      <c r="Q306" s="462" t="s">
        <v>5678</v>
      </c>
      <c r="R306" s="462" t="s">
        <v>5679</v>
      </c>
      <c r="S306" s="462" t="s">
        <v>5678</v>
      </c>
      <c r="T306" s="462" t="s">
        <v>5678</v>
      </c>
      <c r="U306" s="462" t="s">
        <v>5677</v>
      </c>
      <c r="V306" s="462" t="s">
        <v>5674</v>
      </c>
      <c r="W306" s="462" t="s">
        <v>5674</v>
      </c>
      <c r="X306" s="462" t="s">
        <v>5969</v>
      </c>
      <c r="Y306" s="461">
        <v>46100</v>
      </c>
      <c r="Z306" s="462" t="s">
        <v>5676</v>
      </c>
      <c r="AA306" s="461">
        <v>46100</v>
      </c>
      <c r="AB306" s="461">
        <v>46464</v>
      </c>
      <c r="AC306" s="462" t="s">
        <v>5675</v>
      </c>
      <c r="AD306" s="462" t="s">
        <v>5674</v>
      </c>
      <c r="AE306" s="461"/>
      <c r="AF306" s="461"/>
      <c r="AG306" s="461"/>
      <c r="AH306" s="461"/>
      <c r="AI306" s="460"/>
      <c r="AJ306" s="460"/>
    </row>
    <row r="307" spans="1:36" x14ac:dyDescent="0.3">
      <c r="A307" s="462" t="s">
        <v>6438</v>
      </c>
      <c r="B307" s="462" t="s">
        <v>5693</v>
      </c>
      <c r="C307" s="462" t="s">
        <v>6435</v>
      </c>
      <c r="D307" s="462" t="s">
        <v>6437</v>
      </c>
      <c r="E307" s="462" t="s">
        <v>5681</v>
      </c>
      <c r="F307" s="462" t="s">
        <v>6436</v>
      </c>
      <c r="G307" s="462" t="s">
        <v>5674</v>
      </c>
      <c r="H307" s="462" t="s">
        <v>284</v>
      </c>
      <c r="I307" s="462" t="s">
        <v>284</v>
      </c>
      <c r="J307">
        <v>166050</v>
      </c>
      <c r="K307" s="462" t="s">
        <v>284</v>
      </c>
      <c r="L307" s="462" t="s">
        <v>284</v>
      </c>
      <c r="M307" s="463">
        <v>45901</v>
      </c>
      <c r="N307" s="462" t="s">
        <v>5684</v>
      </c>
      <c r="O307" s="463">
        <v>47026</v>
      </c>
      <c r="P307" s="462" t="s">
        <v>5679</v>
      </c>
      <c r="Q307" s="462" t="s">
        <v>5678</v>
      </c>
      <c r="R307" s="462" t="s">
        <v>5679</v>
      </c>
      <c r="S307" s="462" t="s">
        <v>5678</v>
      </c>
      <c r="T307" s="462" t="s">
        <v>5678</v>
      </c>
      <c r="U307" s="462" t="s">
        <v>5677</v>
      </c>
      <c r="V307" s="462" t="s">
        <v>5674</v>
      </c>
      <c r="W307" s="462" t="s">
        <v>5674</v>
      </c>
      <c r="X307" s="462" t="s">
        <v>6435</v>
      </c>
      <c r="Y307" s="461">
        <v>45899</v>
      </c>
      <c r="Z307" s="462" t="s">
        <v>5676</v>
      </c>
      <c r="AA307" s="461">
        <v>45901</v>
      </c>
      <c r="AB307" s="461">
        <v>47026</v>
      </c>
      <c r="AC307" s="462" t="s">
        <v>5675</v>
      </c>
      <c r="AD307" s="462" t="s">
        <v>5674</v>
      </c>
      <c r="AE307" s="461"/>
      <c r="AF307" s="461"/>
      <c r="AG307" s="461"/>
      <c r="AH307" s="461"/>
      <c r="AI307" s="460"/>
      <c r="AJ307" s="460"/>
    </row>
    <row r="308" spans="1:36" x14ac:dyDescent="0.3">
      <c r="A308" s="462" t="s">
        <v>7417</v>
      </c>
      <c r="B308" s="462" t="s">
        <v>5738</v>
      </c>
      <c r="C308" s="462" t="s">
        <v>5738</v>
      </c>
      <c r="D308" s="462" t="s">
        <v>5738</v>
      </c>
      <c r="E308" s="462" t="s">
        <v>5681</v>
      </c>
      <c r="F308" s="462" t="s">
        <v>5738</v>
      </c>
      <c r="G308" s="462" t="s">
        <v>5738</v>
      </c>
      <c r="H308" s="462" t="s">
        <v>284</v>
      </c>
      <c r="I308" s="462" t="s">
        <v>284</v>
      </c>
      <c r="J308">
        <v>305000</v>
      </c>
      <c r="K308" s="462" t="s">
        <v>284</v>
      </c>
      <c r="L308" s="462" t="s">
        <v>284</v>
      </c>
      <c r="M308" s="463">
        <v>45748</v>
      </c>
      <c r="N308" s="462" t="s">
        <v>7418</v>
      </c>
      <c r="O308" s="463">
        <v>48121</v>
      </c>
      <c r="P308" s="462" t="s">
        <v>5679</v>
      </c>
      <c r="Q308" s="462" t="s">
        <v>5678</v>
      </c>
      <c r="R308" s="462" t="s">
        <v>5679</v>
      </c>
      <c r="S308" s="462" t="s">
        <v>5678</v>
      </c>
      <c r="T308" s="462" t="s">
        <v>5678</v>
      </c>
      <c r="U308" s="462" t="s">
        <v>5737</v>
      </c>
      <c r="V308" s="462" t="s">
        <v>5674</v>
      </c>
      <c r="W308" s="462" t="s">
        <v>5674</v>
      </c>
      <c r="X308" s="462" t="s">
        <v>5756</v>
      </c>
      <c r="Y308" s="461">
        <v>46125</v>
      </c>
      <c r="Z308" s="462" t="s">
        <v>5676</v>
      </c>
      <c r="AA308" s="461">
        <v>45748</v>
      </c>
      <c r="AB308" s="461">
        <v>48121</v>
      </c>
      <c r="AC308" s="462" t="s">
        <v>5675</v>
      </c>
      <c r="AD308" s="462" t="s">
        <v>5674</v>
      </c>
      <c r="AE308" s="461"/>
      <c r="AF308" s="461"/>
      <c r="AG308" s="461"/>
      <c r="AH308" s="461"/>
      <c r="AI308" s="460"/>
      <c r="AJ308" s="460"/>
    </row>
    <row r="309" spans="1:36" x14ac:dyDescent="0.3">
      <c r="A309" s="462" t="s">
        <v>7396</v>
      </c>
      <c r="B309" s="462" t="s">
        <v>5706</v>
      </c>
      <c r="C309" s="462" t="s">
        <v>5969</v>
      </c>
      <c r="D309" s="462" t="s">
        <v>5674</v>
      </c>
      <c r="E309" s="462" t="s">
        <v>5681</v>
      </c>
      <c r="F309" s="462" t="s">
        <v>7397</v>
      </c>
      <c r="G309" s="462" t="s">
        <v>5674</v>
      </c>
      <c r="H309" s="462" t="s">
        <v>284</v>
      </c>
      <c r="I309" s="462" t="s">
        <v>284</v>
      </c>
      <c r="J309">
        <v>1128956</v>
      </c>
      <c r="K309" s="462" t="s">
        <v>284</v>
      </c>
      <c r="L309" s="462" t="s">
        <v>284</v>
      </c>
      <c r="M309" s="463">
        <v>45898</v>
      </c>
      <c r="N309" s="462" t="s">
        <v>6285</v>
      </c>
      <c r="O309" s="463">
        <v>46568</v>
      </c>
      <c r="P309" s="462" t="s">
        <v>5679</v>
      </c>
      <c r="Q309" s="462" t="s">
        <v>5678</v>
      </c>
      <c r="R309" s="462" t="s">
        <v>5679</v>
      </c>
      <c r="S309" s="462" t="s">
        <v>5678</v>
      </c>
      <c r="T309" s="462" t="s">
        <v>5678</v>
      </c>
      <c r="U309" s="462" t="s">
        <v>5677</v>
      </c>
      <c r="V309" s="462" t="s">
        <v>5674</v>
      </c>
      <c r="W309" s="462" t="s">
        <v>5674</v>
      </c>
      <c r="X309" s="462" t="s">
        <v>7398</v>
      </c>
      <c r="Y309" s="461">
        <v>45898</v>
      </c>
      <c r="Z309" s="462" t="s">
        <v>5676</v>
      </c>
      <c r="AA309" s="461">
        <v>45898</v>
      </c>
      <c r="AB309" s="461">
        <v>46598</v>
      </c>
      <c r="AC309" s="462" t="s">
        <v>5675</v>
      </c>
      <c r="AD309" s="462" t="s">
        <v>5674</v>
      </c>
      <c r="AE309" s="461"/>
      <c r="AF309" s="461"/>
      <c r="AG309" s="461"/>
      <c r="AH309" s="461"/>
      <c r="AI309" s="460"/>
      <c r="AJ309" s="460"/>
    </row>
    <row r="310" spans="1:36" x14ac:dyDescent="0.3">
      <c r="A310" s="462" t="s">
        <v>6434</v>
      </c>
      <c r="B310" s="462" t="s">
        <v>5738</v>
      </c>
      <c r="C310" s="462" t="s">
        <v>5738</v>
      </c>
      <c r="D310" s="462" t="s">
        <v>5738</v>
      </c>
      <c r="E310" s="462" t="s">
        <v>5681</v>
      </c>
      <c r="F310" s="462" t="s">
        <v>5738</v>
      </c>
      <c r="G310" s="462" t="s">
        <v>5738</v>
      </c>
      <c r="H310" s="462" t="s">
        <v>284</v>
      </c>
      <c r="I310" s="462" t="s">
        <v>284</v>
      </c>
      <c r="J310">
        <v>320262</v>
      </c>
      <c r="K310" s="462" t="s">
        <v>284</v>
      </c>
      <c r="L310" s="462" t="s">
        <v>284</v>
      </c>
      <c r="M310" s="463">
        <v>45908</v>
      </c>
      <c r="N310" s="462" t="s">
        <v>5680</v>
      </c>
      <c r="O310" s="463">
        <v>46638</v>
      </c>
      <c r="P310" s="462" t="s">
        <v>5679</v>
      </c>
      <c r="Q310" s="462" t="s">
        <v>5678</v>
      </c>
      <c r="R310" s="462" t="s">
        <v>5679</v>
      </c>
      <c r="S310" s="462" t="s">
        <v>5678</v>
      </c>
      <c r="T310" s="462" t="s">
        <v>5678</v>
      </c>
      <c r="U310" s="462" t="s">
        <v>5737</v>
      </c>
      <c r="V310" s="462" t="s">
        <v>5674</v>
      </c>
      <c r="W310" s="462" t="s">
        <v>5674</v>
      </c>
      <c r="X310" s="462" t="s">
        <v>2488</v>
      </c>
      <c r="Y310" s="461">
        <v>45902</v>
      </c>
      <c r="Z310" s="462" t="s">
        <v>5676</v>
      </c>
      <c r="AA310" s="461">
        <v>45908</v>
      </c>
      <c r="AB310" s="461">
        <v>46638</v>
      </c>
      <c r="AC310" s="462" t="s">
        <v>5675</v>
      </c>
      <c r="AD310" s="462" t="s">
        <v>5674</v>
      </c>
      <c r="AE310" s="461"/>
      <c r="AF310" s="461"/>
      <c r="AG310" s="461"/>
      <c r="AH310" s="461"/>
      <c r="AI310" s="460"/>
      <c r="AJ310" s="460"/>
    </row>
    <row r="311" spans="1:36" x14ac:dyDescent="0.3">
      <c r="A311" s="462" t="s">
        <v>6804</v>
      </c>
      <c r="B311" s="462" t="s">
        <v>5693</v>
      </c>
      <c r="C311" s="462" t="s">
        <v>5689</v>
      </c>
      <c r="D311" s="462" t="s">
        <v>5692</v>
      </c>
      <c r="E311" s="462" t="s">
        <v>5681</v>
      </c>
      <c r="F311" s="462" t="s">
        <v>6805</v>
      </c>
      <c r="G311" s="462" t="s">
        <v>5674</v>
      </c>
      <c r="H311" s="462" t="s">
        <v>284</v>
      </c>
      <c r="I311" s="462" t="s">
        <v>284</v>
      </c>
      <c r="J311">
        <v>169825</v>
      </c>
      <c r="K311" s="462" t="s">
        <v>284</v>
      </c>
      <c r="L311" s="462" t="s">
        <v>284</v>
      </c>
      <c r="M311" s="463">
        <v>45931</v>
      </c>
      <c r="N311" s="462" t="s">
        <v>5690</v>
      </c>
      <c r="O311" s="463">
        <v>46477</v>
      </c>
      <c r="P311" s="462" t="s">
        <v>5679</v>
      </c>
      <c r="Q311" s="462" t="s">
        <v>5678</v>
      </c>
      <c r="R311" s="462" t="s">
        <v>5679</v>
      </c>
      <c r="S311" s="462" t="s">
        <v>5678</v>
      </c>
      <c r="T311" s="462" t="s">
        <v>5678</v>
      </c>
      <c r="U311" s="462" t="s">
        <v>5677</v>
      </c>
      <c r="V311" s="462" t="s">
        <v>5674</v>
      </c>
      <c r="W311" s="462" t="s">
        <v>5674</v>
      </c>
      <c r="X311" s="462" t="s">
        <v>5689</v>
      </c>
      <c r="Y311" s="461">
        <v>45940</v>
      </c>
      <c r="Z311" s="462" t="s">
        <v>5676</v>
      </c>
      <c r="AA311" s="461">
        <v>45931</v>
      </c>
      <c r="AB311" s="461">
        <v>46477</v>
      </c>
      <c r="AC311" s="462" t="s">
        <v>5675</v>
      </c>
      <c r="AD311" s="462" t="s">
        <v>5674</v>
      </c>
      <c r="AE311" s="461"/>
      <c r="AF311" s="461"/>
      <c r="AG311" s="461"/>
      <c r="AH311" s="461"/>
      <c r="AI311" s="460"/>
      <c r="AJ311" s="460"/>
    </row>
    <row r="312" spans="1:36" x14ac:dyDescent="0.3">
      <c r="A312" s="462" t="s">
        <v>6806</v>
      </c>
      <c r="B312" s="462" t="s">
        <v>5682</v>
      </c>
      <c r="C312" s="462" t="s">
        <v>5805</v>
      </c>
      <c r="D312" s="462" t="s">
        <v>5804</v>
      </c>
      <c r="E312" s="462" t="s">
        <v>5681</v>
      </c>
      <c r="F312" s="462" t="s">
        <v>6807</v>
      </c>
      <c r="G312" s="462" t="s">
        <v>6808</v>
      </c>
      <c r="H312" s="462" t="s">
        <v>284</v>
      </c>
      <c r="I312" s="462" t="s">
        <v>284</v>
      </c>
      <c r="J312">
        <v>512336.86000000004</v>
      </c>
      <c r="K312" s="462" t="s">
        <v>284</v>
      </c>
      <c r="L312" s="462" t="s">
        <v>284</v>
      </c>
      <c r="M312" s="463">
        <v>45992</v>
      </c>
      <c r="N312" s="462" t="s">
        <v>5947</v>
      </c>
      <c r="O312" s="463">
        <v>46934</v>
      </c>
      <c r="P312" s="462" t="s">
        <v>5679</v>
      </c>
      <c r="Q312" s="462" t="s">
        <v>5678</v>
      </c>
      <c r="R312" s="462" t="s">
        <v>5679</v>
      </c>
      <c r="S312" s="462" t="s">
        <v>5678</v>
      </c>
      <c r="T312" s="462" t="s">
        <v>5678</v>
      </c>
      <c r="U312" s="462" t="s">
        <v>5677</v>
      </c>
      <c r="V312" s="462" t="s">
        <v>5674</v>
      </c>
      <c r="W312" s="462" t="s">
        <v>5674</v>
      </c>
      <c r="X312" s="462" t="s">
        <v>5805</v>
      </c>
      <c r="Y312" s="461">
        <v>45966</v>
      </c>
      <c r="Z312" s="462" t="s">
        <v>5676</v>
      </c>
      <c r="AA312" s="461">
        <v>45992</v>
      </c>
      <c r="AB312" s="461">
        <v>46934</v>
      </c>
      <c r="AC312" s="462" t="s">
        <v>5675</v>
      </c>
      <c r="AD312" s="462" t="s">
        <v>5674</v>
      </c>
      <c r="AE312" s="461"/>
      <c r="AF312" s="461"/>
      <c r="AG312" s="461"/>
      <c r="AH312" s="461"/>
      <c r="AI312" s="460"/>
      <c r="AJ312" s="460"/>
    </row>
    <row r="313" spans="1:36" x14ac:dyDescent="0.3">
      <c r="A313" s="462" t="s">
        <v>6806</v>
      </c>
      <c r="B313" s="462" t="s">
        <v>5682</v>
      </c>
      <c r="C313" s="462" t="s">
        <v>5805</v>
      </c>
      <c r="D313" s="462" t="s">
        <v>5804</v>
      </c>
      <c r="E313" s="462" t="s">
        <v>5681</v>
      </c>
      <c r="F313" s="462" t="s">
        <v>6807</v>
      </c>
      <c r="G313" s="462" t="s">
        <v>6808</v>
      </c>
      <c r="H313" s="462" t="s">
        <v>284</v>
      </c>
      <c r="I313" s="462" t="s">
        <v>284</v>
      </c>
      <c r="J313">
        <v>512336.86000000004</v>
      </c>
      <c r="K313" s="462" t="s">
        <v>284</v>
      </c>
      <c r="L313" s="462" t="s">
        <v>284</v>
      </c>
      <c r="M313" s="463">
        <v>45992</v>
      </c>
      <c r="N313" s="462" t="s">
        <v>5947</v>
      </c>
      <c r="O313" s="463">
        <v>46934</v>
      </c>
      <c r="P313" s="462" t="s">
        <v>5679</v>
      </c>
      <c r="Q313" s="462" t="s">
        <v>5678</v>
      </c>
      <c r="R313" s="462" t="s">
        <v>5679</v>
      </c>
      <c r="S313" s="462" t="s">
        <v>5678</v>
      </c>
      <c r="T313" s="462" t="s">
        <v>5678</v>
      </c>
      <c r="U313" s="462" t="s">
        <v>5677</v>
      </c>
      <c r="V313" s="462" t="s">
        <v>5674</v>
      </c>
      <c r="W313" s="462" t="s">
        <v>5674</v>
      </c>
      <c r="X313" s="462" t="s">
        <v>5886</v>
      </c>
      <c r="Y313" s="461">
        <v>46083</v>
      </c>
      <c r="Z313" s="462" t="s">
        <v>5897</v>
      </c>
      <c r="AA313" s="461">
        <v>45992</v>
      </c>
      <c r="AB313" s="461">
        <v>46934</v>
      </c>
      <c r="AC313" s="462" t="s">
        <v>5675</v>
      </c>
      <c r="AD313" s="462" t="s">
        <v>5759</v>
      </c>
      <c r="AE313" s="461">
        <v>46007</v>
      </c>
      <c r="AF313" s="461">
        <v>46007</v>
      </c>
      <c r="AG313" s="461">
        <v>45992</v>
      </c>
      <c r="AH313" s="461">
        <v>46934</v>
      </c>
      <c r="AI313" s="460">
        <v>0</v>
      </c>
      <c r="AJ313" s="460">
        <v>0</v>
      </c>
    </row>
    <row r="314" spans="1:36" x14ac:dyDescent="0.3">
      <c r="A314" s="462" t="s">
        <v>6806</v>
      </c>
      <c r="B314" s="462" t="s">
        <v>5682</v>
      </c>
      <c r="C314" s="462" t="s">
        <v>5805</v>
      </c>
      <c r="D314" s="462" t="s">
        <v>5804</v>
      </c>
      <c r="E314" s="462" t="s">
        <v>5681</v>
      </c>
      <c r="F314" s="462" t="s">
        <v>6807</v>
      </c>
      <c r="G314" s="462" t="s">
        <v>6808</v>
      </c>
      <c r="H314" s="462" t="s">
        <v>284</v>
      </c>
      <c r="I314" s="462" t="s">
        <v>284</v>
      </c>
      <c r="J314">
        <v>512336.86000000004</v>
      </c>
      <c r="K314" s="462" t="s">
        <v>284</v>
      </c>
      <c r="L314" s="462" t="s">
        <v>284</v>
      </c>
      <c r="M314" s="463">
        <v>45992</v>
      </c>
      <c r="N314" s="462" t="s">
        <v>5947</v>
      </c>
      <c r="O314" s="463">
        <v>46934</v>
      </c>
      <c r="P314" s="462" t="s">
        <v>5679</v>
      </c>
      <c r="Q314" s="462" t="s">
        <v>5678</v>
      </c>
      <c r="R314" s="462" t="s">
        <v>5679</v>
      </c>
      <c r="S314" s="462" t="s">
        <v>5678</v>
      </c>
      <c r="T314" s="462" t="s">
        <v>5678</v>
      </c>
      <c r="U314" s="462" t="s">
        <v>5677</v>
      </c>
      <c r="V314" s="462" t="s">
        <v>5674</v>
      </c>
      <c r="W314" s="462" t="s">
        <v>5674</v>
      </c>
      <c r="X314" s="462" t="s">
        <v>5886</v>
      </c>
      <c r="Y314" s="461">
        <v>46083</v>
      </c>
      <c r="Z314" s="462" t="s">
        <v>5897</v>
      </c>
      <c r="AA314" s="461">
        <v>45992</v>
      </c>
      <c r="AB314" s="461">
        <v>46934</v>
      </c>
      <c r="AC314" s="462" t="s">
        <v>5675</v>
      </c>
      <c r="AD314" s="462" t="s">
        <v>952</v>
      </c>
      <c r="AE314" s="461">
        <v>46003</v>
      </c>
      <c r="AF314" s="461">
        <v>46003</v>
      </c>
      <c r="AG314" s="461">
        <v>45992</v>
      </c>
      <c r="AH314" s="461">
        <v>46934</v>
      </c>
      <c r="AI314" s="460">
        <v>499893</v>
      </c>
      <c r="AJ314" s="460">
        <v>64069.200000000004</v>
      </c>
    </row>
    <row r="315" spans="1:36" x14ac:dyDescent="0.3">
      <c r="A315" s="462" t="s">
        <v>6806</v>
      </c>
      <c r="B315" s="462" t="s">
        <v>5682</v>
      </c>
      <c r="C315" s="462" t="s">
        <v>5805</v>
      </c>
      <c r="D315" s="462" t="s">
        <v>5804</v>
      </c>
      <c r="E315" s="462" t="s">
        <v>5681</v>
      </c>
      <c r="F315" s="462" t="s">
        <v>6807</v>
      </c>
      <c r="G315" s="462" t="s">
        <v>6808</v>
      </c>
      <c r="H315" s="462" t="s">
        <v>284</v>
      </c>
      <c r="I315" s="462" t="s">
        <v>284</v>
      </c>
      <c r="J315">
        <v>512336.86000000004</v>
      </c>
      <c r="K315" s="462" t="s">
        <v>284</v>
      </c>
      <c r="L315" s="462" t="s">
        <v>284</v>
      </c>
      <c r="M315" s="463">
        <v>45992</v>
      </c>
      <c r="N315" s="462" t="s">
        <v>5947</v>
      </c>
      <c r="O315" s="463">
        <v>46934</v>
      </c>
      <c r="P315" s="462" t="s">
        <v>5679</v>
      </c>
      <c r="Q315" s="462" t="s">
        <v>5678</v>
      </c>
      <c r="R315" s="462" t="s">
        <v>5679</v>
      </c>
      <c r="S315" s="462" t="s">
        <v>5678</v>
      </c>
      <c r="T315" s="462" t="s">
        <v>5678</v>
      </c>
      <c r="U315" s="462" t="s">
        <v>5677</v>
      </c>
      <c r="V315" s="462" t="s">
        <v>5674</v>
      </c>
      <c r="W315" s="462" t="s">
        <v>5674</v>
      </c>
      <c r="X315" s="462" t="s">
        <v>5886</v>
      </c>
      <c r="Y315" s="461">
        <v>46083</v>
      </c>
      <c r="Z315" s="462" t="s">
        <v>5897</v>
      </c>
      <c r="AA315" s="461">
        <v>45992</v>
      </c>
      <c r="AB315" s="461">
        <v>46934</v>
      </c>
      <c r="AC315" s="462" t="s">
        <v>5675</v>
      </c>
      <c r="AD315" s="462" t="s">
        <v>7399</v>
      </c>
      <c r="AE315" s="461">
        <v>46002</v>
      </c>
      <c r="AF315" s="461">
        <v>46002</v>
      </c>
      <c r="AG315" s="461">
        <v>45992</v>
      </c>
      <c r="AH315" s="461">
        <v>46934</v>
      </c>
      <c r="AI315" s="460">
        <v>0</v>
      </c>
      <c r="AJ315" s="460">
        <v>0</v>
      </c>
    </row>
    <row r="316" spans="1:36" x14ac:dyDescent="0.3">
      <c r="A316" s="462" t="s">
        <v>6806</v>
      </c>
      <c r="B316" s="462" t="s">
        <v>5682</v>
      </c>
      <c r="C316" s="462" t="s">
        <v>5805</v>
      </c>
      <c r="D316" s="462" t="s">
        <v>5804</v>
      </c>
      <c r="E316" s="462" t="s">
        <v>5681</v>
      </c>
      <c r="F316" s="462" t="s">
        <v>6807</v>
      </c>
      <c r="G316" s="462" t="s">
        <v>6808</v>
      </c>
      <c r="H316" s="462" t="s">
        <v>284</v>
      </c>
      <c r="I316" s="462" t="s">
        <v>284</v>
      </c>
      <c r="J316">
        <v>512336.86000000004</v>
      </c>
      <c r="K316" s="462" t="s">
        <v>284</v>
      </c>
      <c r="L316" s="462" t="s">
        <v>284</v>
      </c>
      <c r="M316" s="463">
        <v>45992</v>
      </c>
      <c r="N316" s="462" t="s">
        <v>5947</v>
      </c>
      <c r="O316" s="463">
        <v>46934</v>
      </c>
      <c r="P316" s="462" t="s">
        <v>5679</v>
      </c>
      <c r="Q316" s="462" t="s">
        <v>5678</v>
      </c>
      <c r="R316" s="462" t="s">
        <v>5679</v>
      </c>
      <c r="S316" s="462" t="s">
        <v>5678</v>
      </c>
      <c r="T316" s="462" t="s">
        <v>5678</v>
      </c>
      <c r="U316" s="462" t="s">
        <v>5677</v>
      </c>
      <c r="V316" s="462" t="s">
        <v>5674</v>
      </c>
      <c r="W316" s="462" t="s">
        <v>5674</v>
      </c>
      <c r="X316" s="462" t="s">
        <v>5886</v>
      </c>
      <c r="Y316" s="461">
        <v>46083</v>
      </c>
      <c r="Z316" s="462" t="s">
        <v>5897</v>
      </c>
      <c r="AA316" s="461">
        <v>45992</v>
      </c>
      <c r="AB316" s="461">
        <v>46934</v>
      </c>
      <c r="AC316" s="462" t="s">
        <v>5675</v>
      </c>
      <c r="AD316" s="462" t="s">
        <v>6113</v>
      </c>
      <c r="AE316" s="461">
        <v>46002</v>
      </c>
      <c r="AF316" s="461">
        <v>46002</v>
      </c>
      <c r="AG316" s="461">
        <v>45992</v>
      </c>
      <c r="AH316" s="461">
        <v>46934</v>
      </c>
      <c r="AI316" s="460">
        <v>0</v>
      </c>
      <c r="AJ316" s="460">
        <v>0</v>
      </c>
    </row>
    <row r="317" spans="1:36" x14ac:dyDescent="0.3">
      <c r="A317" s="462" t="s">
        <v>6806</v>
      </c>
      <c r="B317" s="462" t="s">
        <v>5682</v>
      </c>
      <c r="C317" s="462" t="s">
        <v>5805</v>
      </c>
      <c r="D317" s="462" t="s">
        <v>5804</v>
      </c>
      <c r="E317" s="462" t="s">
        <v>5681</v>
      </c>
      <c r="F317" s="462" t="s">
        <v>6807</v>
      </c>
      <c r="G317" s="462" t="s">
        <v>6808</v>
      </c>
      <c r="H317" s="462" t="s">
        <v>284</v>
      </c>
      <c r="I317" s="462" t="s">
        <v>284</v>
      </c>
      <c r="J317">
        <v>512336.86000000004</v>
      </c>
      <c r="K317" s="462" t="s">
        <v>284</v>
      </c>
      <c r="L317" s="462" t="s">
        <v>284</v>
      </c>
      <c r="M317" s="463">
        <v>45992</v>
      </c>
      <c r="N317" s="462" t="s">
        <v>5947</v>
      </c>
      <c r="O317" s="463">
        <v>46934</v>
      </c>
      <c r="P317" s="462" t="s">
        <v>5679</v>
      </c>
      <c r="Q317" s="462" t="s">
        <v>5678</v>
      </c>
      <c r="R317" s="462" t="s">
        <v>5679</v>
      </c>
      <c r="S317" s="462" t="s">
        <v>5678</v>
      </c>
      <c r="T317" s="462" t="s">
        <v>5678</v>
      </c>
      <c r="U317" s="462" t="s">
        <v>5677</v>
      </c>
      <c r="V317" s="462" t="s">
        <v>5674</v>
      </c>
      <c r="W317" s="462" t="s">
        <v>5674</v>
      </c>
      <c r="X317" s="462" t="s">
        <v>5886</v>
      </c>
      <c r="Y317" s="461">
        <v>46083</v>
      </c>
      <c r="Z317" s="462" t="s">
        <v>5897</v>
      </c>
      <c r="AA317" s="461">
        <v>45992</v>
      </c>
      <c r="AB317" s="461">
        <v>46934</v>
      </c>
      <c r="AC317" s="462" t="s">
        <v>5675</v>
      </c>
      <c r="AD317" s="462" t="s">
        <v>7400</v>
      </c>
      <c r="AE317" s="461">
        <v>45707</v>
      </c>
      <c r="AF317" s="461">
        <v>45707</v>
      </c>
      <c r="AG317" s="461">
        <v>45992</v>
      </c>
      <c r="AH317" s="461">
        <v>46934</v>
      </c>
      <c r="AI317" s="460">
        <v>0</v>
      </c>
      <c r="AJ317" s="460">
        <v>0</v>
      </c>
    </row>
    <row r="318" spans="1:36" x14ac:dyDescent="0.3">
      <c r="A318" s="462" t="s">
        <v>7401</v>
      </c>
      <c r="B318" s="462" t="s">
        <v>5738</v>
      </c>
      <c r="C318" s="462" t="s">
        <v>5738</v>
      </c>
      <c r="D318" s="462" t="s">
        <v>5738</v>
      </c>
      <c r="E318" s="462" t="s">
        <v>5681</v>
      </c>
      <c r="F318" s="462" t="s">
        <v>5738</v>
      </c>
      <c r="G318" s="462" t="s">
        <v>5738</v>
      </c>
      <c r="H318" s="462" t="s">
        <v>284</v>
      </c>
      <c r="I318" s="462" t="s">
        <v>284</v>
      </c>
      <c r="J318">
        <v>200000</v>
      </c>
      <c r="K318" s="462" t="s">
        <v>284</v>
      </c>
      <c r="L318" s="462" t="s">
        <v>284</v>
      </c>
      <c r="M318" s="463">
        <v>45931</v>
      </c>
      <c r="N318" s="462" t="s">
        <v>5858</v>
      </c>
      <c r="O318" s="463">
        <v>46568</v>
      </c>
      <c r="P318" s="462" t="s">
        <v>5679</v>
      </c>
      <c r="Q318" s="462" t="s">
        <v>5678</v>
      </c>
      <c r="R318" s="462" t="s">
        <v>5679</v>
      </c>
      <c r="S318" s="462" t="s">
        <v>5678</v>
      </c>
      <c r="T318" s="462" t="s">
        <v>5678</v>
      </c>
      <c r="U318" s="462" t="s">
        <v>5737</v>
      </c>
      <c r="V318" s="462" t="s">
        <v>5674</v>
      </c>
      <c r="W318" s="462" t="s">
        <v>5674</v>
      </c>
      <c r="X318" s="462" t="s">
        <v>5779</v>
      </c>
      <c r="Y318" s="461">
        <v>46066</v>
      </c>
      <c r="Z318" s="462" t="s">
        <v>5676</v>
      </c>
      <c r="AA318" s="461">
        <v>44378</v>
      </c>
      <c r="AB318" s="461">
        <v>46568</v>
      </c>
      <c r="AC318" s="462" t="s">
        <v>5675</v>
      </c>
      <c r="AD318" s="462" t="s">
        <v>5674</v>
      </c>
      <c r="AE318" s="461"/>
      <c r="AF318" s="461"/>
      <c r="AG318" s="461"/>
      <c r="AH318" s="461"/>
      <c r="AI318" s="460"/>
      <c r="AJ318" s="460"/>
    </row>
    <row r="319" spans="1:36" x14ac:dyDescent="0.3">
      <c r="A319" s="462" t="s">
        <v>7419</v>
      </c>
      <c r="B319" s="462" t="s">
        <v>5738</v>
      </c>
      <c r="C319" s="462" t="s">
        <v>5738</v>
      </c>
      <c r="D319" s="462" t="s">
        <v>5738</v>
      </c>
      <c r="E319" s="462" t="s">
        <v>5681</v>
      </c>
      <c r="F319" s="462" t="s">
        <v>5738</v>
      </c>
      <c r="G319" s="462" t="s">
        <v>5738</v>
      </c>
      <c r="H319" s="462" t="s">
        <v>284</v>
      </c>
      <c r="I319" s="462" t="s">
        <v>284</v>
      </c>
      <c r="J319">
        <v>240000</v>
      </c>
      <c r="K319" s="462" t="s">
        <v>284</v>
      </c>
      <c r="L319" s="462" t="s">
        <v>284</v>
      </c>
      <c r="M319" s="463">
        <v>46112</v>
      </c>
      <c r="N319" s="462" t="s">
        <v>5680</v>
      </c>
      <c r="O319" s="463">
        <v>46843</v>
      </c>
      <c r="P319" s="462" t="s">
        <v>5679</v>
      </c>
      <c r="Q319" s="462" t="s">
        <v>5678</v>
      </c>
      <c r="R319" s="462" t="s">
        <v>5679</v>
      </c>
      <c r="S319" s="462" t="s">
        <v>5678</v>
      </c>
      <c r="T319" s="462" t="s">
        <v>5678</v>
      </c>
      <c r="U319" s="462" t="s">
        <v>5737</v>
      </c>
      <c r="V319" s="462" t="s">
        <v>6458</v>
      </c>
      <c r="W319" s="462" t="s">
        <v>7420</v>
      </c>
      <c r="X319" s="462" t="s">
        <v>7421</v>
      </c>
      <c r="Y319" s="461">
        <v>46111</v>
      </c>
      <c r="Z319" s="462" t="s">
        <v>5676</v>
      </c>
      <c r="AA319" s="461">
        <v>46112</v>
      </c>
      <c r="AB319" s="461">
        <v>46841</v>
      </c>
      <c r="AC319" s="462" t="s">
        <v>5675</v>
      </c>
      <c r="AD319" s="462" t="s">
        <v>5674</v>
      </c>
      <c r="AE319" s="461"/>
      <c r="AF319" s="461"/>
      <c r="AG319" s="461"/>
      <c r="AH319" s="461"/>
      <c r="AI319" s="460"/>
      <c r="AJ319" s="460"/>
    </row>
    <row r="320" spans="1:36" x14ac:dyDescent="0.3">
      <c r="A320" s="462" t="s">
        <v>7419</v>
      </c>
      <c r="B320" s="462" t="s">
        <v>5738</v>
      </c>
      <c r="C320" s="462" t="s">
        <v>5738</v>
      </c>
      <c r="D320" s="462" t="s">
        <v>5738</v>
      </c>
      <c r="E320" s="462" t="s">
        <v>5681</v>
      </c>
      <c r="F320" s="462" t="s">
        <v>5738</v>
      </c>
      <c r="G320" s="462" t="s">
        <v>5738</v>
      </c>
      <c r="H320" s="462" t="s">
        <v>284</v>
      </c>
      <c r="I320" s="462" t="s">
        <v>284</v>
      </c>
      <c r="J320">
        <v>240000</v>
      </c>
      <c r="K320" s="462" t="s">
        <v>284</v>
      </c>
      <c r="L320" s="462" t="s">
        <v>284</v>
      </c>
      <c r="M320" s="463">
        <v>46112</v>
      </c>
      <c r="N320" s="462" t="s">
        <v>5680</v>
      </c>
      <c r="O320" s="463">
        <v>46843</v>
      </c>
      <c r="P320" s="462" t="s">
        <v>5679</v>
      </c>
      <c r="Q320" s="462" t="s">
        <v>5678</v>
      </c>
      <c r="R320" s="462" t="s">
        <v>5679</v>
      </c>
      <c r="S320" s="462" t="s">
        <v>5678</v>
      </c>
      <c r="T320" s="462" t="s">
        <v>5678</v>
      </c>
      <c r="U320" s="462" t="s">
        <v>5737</v>
      </c>
      <c r="V320" s="462" t="s">
        <v>6458</v>
      </c>
      <c r="W320" s="462" t="s">
        <v>7420</v>
      </c>
      <c r="X320" s="462" t="s">
        <v>7421</v>
      </c>
      <c r="Y320" s="461">
        <v>46111</v>
      </c>
      <c r="Z320" s="462" t="s">
        <v>5897</v>
      </c>
      <c r="AA320" s="461">
        <v>46111</v>
      </c>
      <c r="AB320" s="461">
        <v>46843</v>
      </c>
      <c r="AC320" s="462" t="s">
        <v>5675</v>
      </c>
      <c r="AD320" s="462" t="s">
        <v>5674</v>
      </c>
      <c r="AE320" s="461"/>
      <c r="AF320" s="461"/>
      <c r="AG320" s="461"/>
      <c r="AH320" s="461"/>
      <c r="AI320" s="460"/>
      <c r="AJ320" s="460"/>
    </row>
    <row r="321" spans="1:36" x14ac:dyDescent="0.3">
      <c r="A321" s="462" t="s">
        <v>7402</v>
      </c>
      <c r="B321" s="462" t="s">
        <v>5713</v>
      </c>
      <c r="C321" s="462" t="s">
        <v>7403</v>
      </c>
      <c r="D321" s="462" t="s">
        <v>6093</v>
      </c>
      <c r="E321" s="462" t="s">
        <v>5681</v>
      </c>
      <c r="F321" s="462" t="s">
        <v>7404</v>
      </c>
      <c r="G321" s="462" t="s">
        <v>7405</v>
      </c>
      <c r="H321" s="462" t="s">
        <v>284</v>
      </c>
      <c r="I321" s="462" t="s">
        <v>284</v>
      </c>
      <c r="J321">
        <v>1997699</v>
      </c>
      <c r="K321" s="462" t="s">
        <v>284</v>
      </c>
      <c r="L321" s="462" t="s">
        <v>284</v>
      </c>
      <c r="M321" s="463">
        <v>46010</v>
      </c>
      <c r="N321" s="462" t="s">
        <v>7406</v>
      </c>
      <c r="O321" s="463">
        <v>46447</v>
      </c>
      <c r="P321" s="462" t="s">
        <v>5679</v>
      </c>
      <c r="Q321" s="462" t="s">
        <v>5678</v>
      </c>
      <c r="R321" s="462" t="s">
        <v>5679</v>
      </c>
      <c r="S321" s="462" t="s">
        <v>5678</v>
      </c>
      <c r="T321" s="462" t="s">
        <v>5678</v>
      </c>
      <c r="U321" s="462" t="s">
        <v>5677</v>
      </c>
      <c r="V321" s="462" t="s">
        <v>5674</v>
      </c>
      <c r="W321" s="462" t="s">
        <v>5674</v>
      </c>
      <c r="X321" s="462" t="s">
        <v>7403</v>
      </c>
      <c r="Y321" s="461">
        <v>46010</v>
      </c>
      <c r="Z321" s="462" t="s">
        <v>5676</v>
      </c>
      <c r="AA321" s="461">
        <v>46010</v>
      </c>
      <c r="AB321" s="461">
        <v>46447</v>
      </c>
      <c r="AC321" s="462" t="s">
        <v>5675</v>
      </c>
      <c r="AD321" s="462" t="s">
        <v>5674</v>
      </c>
      <c r="AE321" s="461"/>
      <c r="AF321" s="461"/>
      <c r="AG321" s="461"/>
      <c r="AH321" s="461"/>
      <c r="AI321" s="460"/>
      <c r="AJ321" s="460"/>
    </row>
    <row r="322" spans="1:36" x14ac:dyDescent="0.3">
      <c r="A322" s="462" t="s">
        <v>7761</v>
      </c>
      <c r="B322" s="462" t="s">
        <v>7394</v>
      </c>
      <c r="C322" s="462" t="s">
        <v>7394</v>
      </c>
      <c r="D322" s="462" t="s">
        <v>7394</v>
      </c>
      <c r="E322" s="462" t="s">
        <v>5681</v>
      </c>
      <c r="F322" s="462" t="s">
        <v>7394</v>
      </c>
      <c r="G322" s="462" t="s">
        <v>7394</v>
      </c>
      <c r="H322" s="462" t="s">
        <v>284</v>
      </c>
      <c r="I322" s="462" t="s">
        <v>284</v>
      </c>
      <c r="J322">
        <v>5000000</v>
      </c>
      <c r="K322" s="462" t="s">
        <v>284</v>
      </c>
      <c r="L322" s="462" t="s">
        <v>284</v>
      </c>
      <c r="M322" s="463">
        <v>46204</v>
      </c>
      <c r="N322" s="462" t="s">
        <v>272</v>
      </c>
      <c r="O322" s="463">
        <v>48029</v>
      </c>
      <c r="P322" s="462" t="s">
        <v>5679</v>
      </c>
      <c r="Q322" s="462" t="s">
        <v>5678</v>
      </c>
      <c r="R322" s="462" t="s">
        <v>5679</v>
      </c>
      <c r="S322" s="462" t="s">
        <v>5679</v>
      </c>
      <c r="T322" s="462" t="s">
        <v>5679</v>
      </c>
      <c r="U322" s="462" t="s">
        <v>5737</v>
      </c>
      <c r="V322" s="462" t="s">
        <v>7395</v>
      </c>
      <c r="W322" s="462" t="s">
        <v>5674</v>
      </c>
      <c r="X322" s="462" t="s">
        <v>5703</v>
      </c>
      <c r="Y322" s="461">
        <v>46203</v>
      </c>
      <c r="Z322" s="462" t="s">
        <v>5676</v>
      </c>
      <c r="AA322" s="461">
        <v>46204</v>
      </c>
      <c r="AB322" s="461">
        <v>48029</v>
      </c>
      <c r="AC322" s="462" t="s">
        <v>5675</v>
      </c>
      <c r="AD322" s="462" t="s">
        <v>5674</v>
      </c>
      <c r="AE322" s="461"/>
      <c r="AF322" s="461"/>
      <c r="AG322" s="461"/>
      <c r="AH322" s="461"/>
      <c r="AI322" s="460"/>
      <c r="AJ322" s="460"/>
    </row>
    <row r="323" spans="1:36" x14ac:dyDescent="0.3">
      <c r="A323" s="462" t="s">
        <v>7609</v>
      </c>
      <c r="B323" s="462" t="s">
        <v>5738</v>
      </c>
      <c r="C323" s="462" t="s">
        <v>5738</v>
      </c>
      <c r="D323" s="462" t="s">
        <v>5738</v>
      </c>
      <c r="E323" s="462" t="s">
        <v>5681</v>
      </c>
      <c r="F323" s="462" t="s">
        <v>5738</v>
      </c>
      <c r="G323" s="462" t="s">
        <v>5738</v>
      </c>
      <c r="H323" s="462" t="s">
        <v>284</v>
      </c>
      <c r="I323" s="462" t="s">
        <v>284</v>
      </c>
      <c r="J323">
        <v>6805000</v>
      </c>
      <c r="K323" s="462" t="s">
        <v>284</v>
      </c>
      <c r="L323" s="462" t="s">
        <v>284</v>
      </c>
      <c r="M323" s="463">
        <v>45992</v>
      </c>
      <c r="N323" s="462" t="s">
        <v>5680</v>
      </c>
      <c r="O323" s="463">
        <v>46752</v>
      </c>
      <c r="P323" s="462" t="s">
        <v>5679</v>
      </c>
      <c r="Q323" s="462" t="s">
        <v>5678</v>
      </c>
      <c r="R323" s="462" t="s">
        <v>5679</v>
      </c>
      <c r="S323" s="462" t="s">
        <v>5679</v>
      </c>
      <c r="T323" s="462" t="s">
        <v>5678</v>
      </c>
      <c r="U323" s="462" t="s">
        <v>5737</v>
      </c>
      <c r="V323" s="462" t="s">
        <v>5674</v>
      </c>
      <c r="W323" s="462" t="s">
        <v>5674</v>
      </c>
      <c r="X323" s="462" t="s">
        <v>7398</v>
      </c>
      <c r="Y323" s="461">
        <v>45995</v>
      </c>
      <c r="Z323" s="462" t="s">
        <v>5676</v>
      </c>
      <c r="AA323" s="461">
        <v>46022</v>
      </c>
      <c r="AB323" s="461">
        <v>46753</v>
      </c>
      <c r="AC323" s="462" t="s">
        <v>5675</v>
      </c>
      <c r="AD323" s="462" t="s">
        <v>5674</v>
      </c>
      <c r="AE323" s="461"/>
      <c r="AF323" s="461"/>
      <c r="AG323" s="461"/>
      <c r="AH323" s="461"/>
      <c r="AI323" s="460"/>
      <c r="AJ323" s="460"/>
    </row>
    <row r="324" spans="1:36" x14ac:dyDescent="0.3">
      <c r="A324" s="462" t="s">
        <v>7407</v>
      </c>
      <c r="B324" s="462" t="s">
        <v>5738</v>
      </c>
      <c r="C324" s="462" t="s">
        <v>5738</v>
      </c>
      <c r="D324" s="462" t="s">
        <v>5738</v>
      </c>
      <c r="E324" s="462" t="s">
        <v>5681</v>
      </c>
      <c r="F324" s="462" t="s">
        <v>5738</v>
      </c>
      <c r="G324" s="462" t="s">
        <v>5738</v>
      </c>
      <c r="H324" s="462" t="s">
        <v>284</v>
      </c>
      <c r="I324" s="462" t="s">
        <v>284</v>
      </c>
      <c r="J324">
        <v>260185.33000000002</v>
      </c>
      <c r="K324" s="462" t="s">
        <v>284</v>
      </c>
      <c r="L324" s="462" t="s">
        <v>284</v>
      </c>
      <c r="M324" s="463">
        <v>45931</v>
      </c>
      <c r="N324" s="462" t="s">
        <v>5684</v>
      </c>
      <c r="O324" s="463">
        <v>47057</v>
      </c>
      <c r="P324" s="462" t="s">
        <v>5679</v>
      </c>
      <c r="Q324" s="462" t="s">
        <v>5678</v>
      </c>
      <c r="R324" s="462" t="s">
        <v>5679</v>
      </c>
      <c r="S324" s="462" t="s">
        <v>5678</v>
      </c>
      <c r="T324" s="462" t="s">
        <v>5678</v>
      </c>
      <c r="U324" s="462" t="s">
        <v>5737</v>
      </c>
      <c r="V324" s="462" t="s">
        <v>5736</v>
      </c>
      <c r="W324" s="462" t="s">
        <v>5674</v>
      </c>
      <c r="X324" s="462" t="s">
        <v>5968</v>
      </c>
      <c r="Y324" s="461">
        <v>46002</v>
      </c>
      <c r="Z324" s="462" t="s">
        <v>5676</v>
      </c>
      <c r="AA324" s="461">
        <v>45931</v>
      </c>
      <c r="AB324" s="461">
        <v>46691</v>
      </c>
      <c r="AC324" s="462" t="s">
        <v>5675</v>
      </c>
      <c r="AD324" s="462" t="s">
        <v>5674</v>
      </c>
      <c r="AE324" s="461"/>
      <c r="AF324" s="461"/>
      <c r="AG324" s="461"/>
      <c r="AH324" s="461"/>
      <c r="AI324" s="460"/>
      <c r="AJ324" s="460"/>
    </row>
    <row r="325" spans="1:36" x14ac:dyDescent="0.3">
      <c r="A325" s="462" t="s">
        <v>7610</v>
      </c>
      <c r="B325" s="462" t="s">
        <v>6283</v>
      </c>
      <c r="C325" s="462" t="s">
        <v>7762</v>
      </c>
      <c r="D325" s="462" t="s">
        <v>5674</v>
      </c>
      <c r="E325" s="462" t="s">
        <v>5681</v>
      </c>
      <c r="F325" s="462" t="s">
        <v>7612</v>
      </c>
      <c r="G325" s="462" t="s">
        <v>5674</v>
      </c>
      <c r="H325" s="462" t="s">
        <v>284</v>
      </c>
      <c r="I325" s="462" t="s">
        <v>284</v>
      </c>
      <c r="J325">
        <v>504000</v>
      </c>
      <c r="K325" s="462" t="s">
        <v>284</v>
      </c>
      <c r="L325" s="462" t="s">
        <v>284</v>
      </c>
      <c r="M325" s="463">
        <v>46113</v>
      </c>
      <c r="N325" s="462" t="s">
        <v>5763</v>
      </c>
      <c r="O325" s="463">
        <v>47118</v>
      </c>
      <c r="P325" s="462" t="s">
        <v>5679</v>
      </c>
      <c r="Q325" s="462" t="s">
        <v>5678</v>
      </c>
      <c r="R325" s="462" t="s">
        <v>5679</v>
      </c>
      <c r="S325" s="462" t="s">
        <v>5678</v>
      </c>
      <c r="T325" s="462" t="s">
        <v>5678</v>
      </c>
      <c r="U325" s="462" t="s">
        <v>5677</v>
      </c>
      <c r="V325" s="462" t="s">
        <v>5674</v>
      </c>
      <c r="W325" s="462" t="s">
        <v>5674</v>
      </c>
      <c r="X325" s="462" t="s">
        <v>7611</v>
      </c>
      <c r="Y325" s="461">
        <v>46113</v>
      </c>
      <c r="Z325" s="462" t="s">
        <v>5676</v>
      </c>
      <c r="AA325" s="461">
        <v>46113</v>
      </c>
      <c r="AB325" s="461">
        <v>47118</v>
      </c>
      <c r="AC325" s="462" t="s">
        <v>5675</v>
      </c>
      <c r="AD325" s="462" t="s">
        <v>5674</v>
      </c>
      <c r="AE325" s="461"/>
      <c r="AF325" s="461"/>
      <c r="AG325" s="461"/>
      <c r="AH325" s="461"/>
      <c r="AI325" s="460"/>
      <c r="AJ325" s="460"/>
    </row>
    <row r="326" spans="1:36" x14ac:dyDescent="0.3">
      <c r="A326" s="462" t="s">
        <v>7408</v>
      </c>
      <c r="B326" s="462" t="s">
        <v>5693</v>
      </c>
      <c r="C326" s="462" t="s">
        <v>5689</v>
      </c>
      <c r="D326" s="462" t="s">
        <v>5692</v>
      </c>
      <c r="E326" s="462" t="s">
        <v>5681</v>
      </c>
      <c r="F326" s="462" t="s">
        <v>7409</v>
      </c>
      <c r="G326" s="462" t="s">
        <v>5674</v>
      </c>
      <c r="H326" s="462" t="s">
        <v>284</v>
      </c>
      <c r="I326" s="462" t="s">
        <v>284</v>
      </c>
      <c r="J326">
        <v>257400</v>
      </c>
      <c r="K326" s="462" t="s">
        <v>284</v>
      </c>
      <c r="L326" s="462" t="s">
        <v>284</v>
      </c>
      <c r="M326" s="463">
        <v>46143</v>
      </c>
      <c r="N326" s="462" t="s">
        <v>130</v>
      </c>
      <c r="O326" s="463">
        <v>46873</v>
      </c>
      <c r="P326" s="462" t="s">
        <v>5679</v>
      </c>
      <c r="Q326" s="462" t="s">
        <v>5678</v>
      </c>
      <c r="R326" s="462" t="s">
        <v>5679</v>
      </c>
      <c r="S326" s="462" t="s">
        <v>5678</v>
      </c>
      <c r="T326" s="462" t="s">
        <v>5678</v>
      </c>
      <c r="U326" s="462" t="s">
        <v>5677</v>
      </c>
      <c r="V326" s="462" t="s">
        <v>5674</v>
      </c>
      <c r="W326" s="462" t="s">
        <v>5674</v>
      </c>
      <c r="X326" s="462" t="s">
        <v>5689</v>
      </c>
      <c r="Y326" s="461">
        <v>46079</v>
      </c>
      <c r="Z326" s="462" t="s">
        <v>5676</v>
      </c>
      <c r="AA326" s="461">
        <v>46143</v>
      </c>
      <c r="AB326" s="461">
        <v>46873</v>
      </c>
      <c r="AC326" s="462" t="s">
        <v>5675</v>
      </c>
      <c r="AD326" s="462" t="s">
        <v>5674</v>
      </c>
      <c r="AE326" s="461"/>
      <c r="AF326" s="461"/>
      <c r="AG326" s="461"/>
      <c r="AH326" s="461"/>
      <c r="AI326" s="460"/>
      <c r="AJ326" s="460"/>
    </row>
    <row r="327" spans="1:36" x14ac:dyDescent="0.3">
      <c r="A327" s="462" t="s">
        <v>7613</v>
      </c>
      <c r="B327" s="462" t="s">
        <v>5738</v>
      </c>
      <c r="C327" s="462" t="s">
        <v>5738</v>
      </c>
      <c r="D327" s="462" t="s">
        <v>5738</v>
      </c>
      <c r="E327" s="462" t="s">
        <v>5681</v>
      </c>
      <c r="F327" s="462" t="s">
        <v>5738</v>
      </c>
      <c r="G327" s="462" t="s">
        <v>5738</v>
      </c>
      <c r="H327" s="462" t="s">
        <v>284</v>
      </c>
      <c r="I327" s="462" t="s">
        <v>284</v>
      </c>
      <c r="J327">
        <v>150685</v>
      </c>
      <c r="K327" s="462" t="s">
        <v>284</v>
      </c>
      <c r="L327" s="462" t="s">
        <v>284</v>
      </c>
      <c r="M327" s="463">
        <v>45936</v>
      </c>
      <c r="N327" s="462" t="s">
        <v>5753</v>
      </c>
      <c r="O327" s="463">
        <v>47396</v>
      </c>
      <c r="P327" s="462" t="s">
        <v>5679</v>
      </c>
      <c r="Q327" s="462" t="s">
        <v>5678</v>
      </c>
      <c r="R327" s="462" t="s">
        <v>5679</v>
      </c>
      <c r="S327" s="462" t="s">
        <v>5678</v>
      </c>
      <c r="T327" s="462" t="s">
        <v>5678</v>
      </c>
      <c r="U327" s="462" t="s">
        <v>5737</v>
      </c>
      <c r="V327" s="462" t="s">
        <v>5674</v>
      </c>
      <c r="W327" s="462" t="s">
        <v>5674</v>
      </c>
      <c r="X327" s="462" t="s">
        <v>7614</v>
      </c>
      <c r="Y327" s="461">
        <v>46168</v>
      </c>
      <c r="Z327" s="462" t="s">
        <v>5676</v>
      </c>
      <c r="AA327" s="461">
        <v>45936</v>
      </c>
      <c r="AB327" s="461">
        <v>47396</v>
      </c>
      <c r="AC327" s="462" t="s">
        <v>5675</v>
      </c>
      <c r="AD327" s="462" t="s">
        <v>5674</v>
      </c>
      <c r="AE327" s="461"/>
      <c r="AF327" s="461"/>
      <c r="AG327" s="461"/>
      <c r="AH327" s="461"/>
      <c r="AI327" s="460"/>
      <c r="AJ327" s="460"/>
    </row>
    <row r="328" spans="1:36" x14ac:dyDescent="0.3">
      <c r="A328" s="462" t="s">
        <v>7615</v>
      </c>
      <c r="B328" s="462" t="s">
        <v>5738</v>
      </c>
      <c r="C328" s="462" t="s">
        <v>5738</v>
      </c>
      <c r="D328" s="462" t="s">
        <v>5738</v>
      </c>
      <c r="E328" s="462" t="s">
        <v>5681</v>
      </c>
      <c r="F328" s="462" t="s">
        <v>5738</v>
      </c>
      <c r="G328" s="462" t="s">
        <v>5738</v>
      </c>
      <c r="H328" s="462" t="s">
        <v>284</v>
      </c>
      <c r="I328" s="462" t="s">
        <v>284</v>
      </c>
      <c r="J328">
        <v>180000</v>
      </c>
      <c r="K328" s="462" t="s">
        <v>284</v>
      </c>
      <c r="L328" s="462" t="s">
        <v>284</v>
      </c>
      <c r="M328" s="463">
        <v>46113</v>
      </c>
      <c r="N328" s="462" t="s">
        <v>7616</v>
      </c>
      <c r="O328" s="463">
        <v>46538</v>
      </c>
      <c r="P328" s="462" t="s">
        <v>5679</v>
      </c>
      <c r="Q328" s="462" t="s">
        <v>5678</v>
      </c>
      <c r="R328" s="462" t="s">
        <v>5679</v>
      </c>
      <c r="S328" s="462" t="s">
        <v>5678</v>
      </c>
      <c r="T328" s="462" t="s">
        <v>5678</v>
      </c>
      <c r="U328" s="462" t="s">
        <v>5737</v>
      </c>
      <c r="V328" s="462" t="s">
        <v>5674</v>
      </c>
      <c r="W328" s="462" t="s">
        <v>5674</v>
      </c>
      <c r="X328" s="462" t="s">
        <v>7617</v>
      </c>
      <c r="Y328" s="461">
        <v>46195</v>
      </c>
      <c r="Z328" s="462" t="s">
        <v>5676</v>
      </c>
      <c r="AA328" s="461">
        <v>46113</v>
      </c>
      <c r="AB328" s="461">
        <v>46538</v>
      </c>
      <c r="AC328" s="462" t="s">
        <v>5675</v>
      </c>
      <c r="AD328" s="462" t="s">
        <v>5674</v>
      </c>
      <c r="AE328" s="461"/>
      <c r="AF328" s="461"/>
      <c r="AG328" s="461"/>
      <c r="AH328" s="461"/>
      <c r="AI328" s="460"/>
      <c r="AJ328" s="460"/>
    </row>
    <row r="329" spans="1:36" x14ac:dyDescent="0.3">
      <c r="A329" s="462" t="s">
        <v>7763</v>
      </c>
      <c r="B329" s="462" t="s">
        <v>5738</v>
      </c>
      <c r="C329" s="462" t="s">
        <v>5738</v>
      </c>
      <c r="D329" s="462" t="s">
        <v>5738</v>
      </c>
      <c r="E329" s="462" t="s">
        <v>5681</v>
      </c>
      <c r="F329" s="462" t="s">
        <v>5738</v>
      </c>
      <c r="G329" s="462" t="s">
        <v>5738</v>
      </c>
      <c r="H329" s="462" t="s">
        <v>284</v>
      </c>
      <c r="I329" s="462" t="s">
        <v>284</v>
      </c>
      <c r="J329">
        <v>344000</v>
      </c>
      <c r="K329" s="462" t="s">
        <v>284</v>
      </c>
      <c r="L329" s="462" t="s">
        <v>284</v>
      </c>
      <c r="M329" s="463">
        <v>46196</v>
      </c>
      <c r="N329" s="462" t="s">
        <v>5680</v>
      </c>
      <c r="O329" s="463">
        <v>46934</v>
      </c>
      <c r="P329" s="462" t="s">
        <v>5679</v>
      </c>
      <c r="Q329" s="462" t="s">
        <v>5678</v>
      </c>
      <c r="R329" s="462" t="s">
        <v>5679</v>
      </c>
      <c r="S329" s="462" t="s">
        <v>5678</v>
      </c>
      <c r="T329" s="462" t="s">
        <v>5678</v>
      </c>
      <c r="U329" s="462" t="s">
        <v>5737</v>
      </c>
      <c r="V329" s="462" t="s">
        <v>5674</v>
      </c>
      <c r="W329" s="462" t="s">
        <v>5674</v>
      </c>
      <c r="X329" s="462" t="s">
        <v>7376</v>
      </c>
      <c r="Y329" s="461">
        <v>46196</v>
      </c>
      <c r="Z329" s="462" t="s">
        <v>5676</v>
      </c>
      <c r="AA329" s="461">
        <v>46196</v>
      </c>
      <c r="AB329" s="461">
        <v>46934</v>
      </c>
      <c r="AC329" s="462" t="s">
        <v>5675</v>
      </c>
      <c r="AD329" s="462" t="s">
        <v>5674</v>
      </c>
      <c r="AE329" s="461"/>
      <c r="AF329" s="461"/>
      <c r="AG329" s="461"/>
      <c r="AH329" s="461"/>
      <c r="AI329" s="460"/>
      <c r="AJ329" s="460"/>
    </row>
    <row r="330" spans="1:36" x14ac:dyDescent="0.3">
      <c r="A330" s="462" t="s">
        <v>7764</v>
      </c>
      <c r="B330" s="462" t="s">
        <v>5693</v>
      </c>
      <c r="C330" s="462" t="s">
        <v>1260</v>
      </c>
      <c r="D330" s="462" t="s">
        <v>5760</v>
      </c>
      <c r="E330" s="462" t="s">
        <v>5681</v>
      </c>
      <c r="F330" s="462" t="s">
        <v>7765</v>
      </c>
      <c r="G330" s="462" t="s">
        <v>5674</v>
      </c>
      <c r="H330" s="462" t="s">
        <v>284</v>
      </c>
      <c r="I330" s="462" t="s">
        <v>284</v>
      </c>
      <c r="J330">
        <v>200000</v>
      </c>
      <c r="K330" s="462" t="s">
        <v>284</v>
      </c>
      <c r="L330" s="462" t="s">
        <v>284</v>
      </c>
      <c r="M330" s="463">
        <v>46168</v>
      </c>
      <c r="N330" s="462" t="s">
        <v>5715</v>
      </c>
      <c r="O330" s="463">
        <v>46533</v>
      </c>
      <c r="P330" s="462" t="s">
        <v>5679</v>
      </c>
      <c r="Q330" s="462" t="s">
        <v>5678</v>
      </c>
      <c r="R330" s="462" t="s">
        <v>5679</v>
      </c>
      <c r="S330" s="462" t="s">
        <v>5678</v>
      </c>
      <c r="T330" s="462" t="s">
        <v>5678</v>
      </c>
      <c r="U330" s="462" t="s">
        <v>5677</v>
      </c>
      <c r="V330" s="462" t="s">
        <v>5674</v>
      </c>
      <c r="W330" s="462" t="s">
        <v>5674</v>
      </c>
      <c r="X330" s="462" t="s">
        <v>1260</v>
      </c>
      <c r="Y330" s="461">
        <v>46168</v>
      </c>
      <c r="Z330" s="462" t="s">
        <v>5676</v>
      </c>
      <c r="AA330" s="461">
        <v>46168</v>
      </c>
      <c r="AB330" s="461">
        <v>46533</v>
      </c>
      <c r="AC330" s="462" t="s">
        <v>5675</v>
      </c>
      <c r="AD330" s="462" t="s">
        <v>5674</v>
      </c>
      <c r="AE330" s="461"/>
      <c r="AF330" s="461"/>
      <c r="AG330" s="461"/>
      <c r="AH330" s="461"/>
      <c r="AI330" s="460"/>
      <c r="AJ330" s="460"/>
    </row>
    <row r="331" spans="1:36" x14ac:dyDescent="0.3">
      <c r="A331" s="462" t="s">
        <v>7766</v>
      </c>
      <c r="B331" s="462" t="s">
        <v>5738</v>
      </c>
      <c r="C331" s="462" t="s">
        <v>5738</v>
      </c>
      <c r="D331" s="462" t="s">
        <v>5738</v>
      </c>
      <c r="E331" s="462" t="s">
        <v>5681</v>
      </c>
      <c r="F331" s="462" t="s">
        <v>5738</v>
      </c>
      <c r="G331" s="462" t="s">
        <v>5738</v>
      </c>
      <c r="H331" s="462" t="s">
        <v>284</v>
      </c>
      <c r="I331" s="462" t="s">
        <v>284</v>
      </c>
      <c r="J331">
        <v>340960</v>
      </c>
      <c r="K331" s="462" t="s">
        <v>284</v>
      </c>
      <c r="L331" s="462" t="s">
        <v>284</v>
      </c>
      <c r="M331" s="463">
        <v>46199</v>
      </c>
      <c r="N331" s="462" t="s">
        <v>5708</v>
      </c>
      <c r="O331" s="463">
        <v>46752</v>
      </c>
      <c r="P331" s="462" t="s">
        <v>5679</v>
      </c>
      <c r="Q331" s="462" t="s">
        <v>5678</v>
      </c>
      <c r="R331" s="462" t="s">
        <v>5679</v>
      </c>
      <c r="S331" s="462" t="s">
        <v>5678</v>
      </c>
      <c r="T331" s="462" t="s">
        <v>5678</v>
      </c>
      <c r="U331" s="462" t="s">
        <v>5737</v>
      </c>
      <c r="V331" s="462" t="s">
        <v>5915</v>
      </c>
      <c r="W331" s="462" t="s">
        <v>5674</v>
      </c>
      <c r="X331" s="462" t="s">
        <v>7767</v>
      </c>
      <c r="Y331" s="461">
        <v>46199</v>
      </c>
      <c r="Z331" s="462" t="s">
        <v>5676</v>
      </c>
      <c r="AA331" s="461">
        <v>46199</v>
      </c>
      <c r="AB331" s="461">
        <v>46387</v>
      </c>
      <c r="AC331" s="462" t="s">
        <v>5675</v>
      </c>
      <c r="AD331" s="462" t="s">
        <v>5674</v>
      </c>
      <c r="AE331" s="461"/>
      <c r="AF331" s="461"/>
      <c r="AG331" s="461"/>
      <c r="AH331" s="461"/>
      <c r="AI331" s="460"/>
      <c r="AJ331" s="460"/>
    </row>
    <row r="332" spans="1:36" x14ac:dyDescent="0.3">
      <c r="A332" s="462" t="s">
        <v>7618</v>
      </c>
      <c r="B332" s="462" t="s">
        <v>5738</v>
      </c>
      <c r="C332" s="462" t="s">
        <v>5738</v>
      </c>
      <c r="D332" s="462" t="s">
        <v>5738</v>
      </c>
      <c r="E332" s="462" t="s">
        <v>5681</v>
      </c>
      <c r="F332" s="462" t="s">
        <v>5738</v>
      </c>
      <c r="G332" s="462" t="s">
        <v>5738</v>
      </c>
      <c r="H332" s="462" t="s">
        <v>284</v>
      </c>
      <c r="I332" s="462" t="s">
        <v>284</v>
      </c>
      <c r="J332">
        <v>217781.46</v>
      </c>
      <c r="K332" s="462" t="s">
        <v>284</v>
      </c>
      <c r="L332" s="462" t="s">
        <v>284</v>
      </c>
      <c r="M332" s="463">
        <v>46117</v>
      </c>
      <c r="N332" s="462" t="s">
        <v>5680</v>
      </c>
      <c r="O332" s="463">
        <v>46848</v>
      </c>
      <c r="P332" s="462" t="s">
        <v>5679</v>
      </c>
      <c r="Q332" s="462" t="s">
        <v>5678</v>
      </c>
      <c r="R332" s="462" t="s">
        <v>5679</v>
      </c>
      <c r="S332" s="462" t="s">
        <v>5678</v>
      </c>
      <c r="T332" s="462" t="s">
        <v>5678</v>
      </c>
      <c r="U332" s="462" t="s">
        <v>5737</v>
      </c>
      <c r="V332" s="462" t="s">
        <v>5736</v>
      </c>
      <c r="W332" s="462" t="s">
        <v>5674</v>
      </c>
      <c r="X332" s="462" t="s">
        <v>5768</v>
      </c>
      <c r="Y332" s="461">
        <v>46117</v>
      </c>
      <c r="Z332" s="462" t="s">
        <v>5676</v>
      </c>
      <c r="AA332" s="461">
        <v>46117</v>
      </c>
      <c r="AB332" s="461">
        <v>46848</v>
      </c>
      <c r="AC332" s="462" t="s">
        <v>5675</v>
      </c>
      <c r="AD332" s="462" t="s">
        <v>5674</v>
      </c>
      <c r="AE332" s="461"/>
      <c r="AF332" s="461"/>
      <c r="AG332" s="461"/>
      <c r="AH332" s="461"/>
      <c r="AI332" s="460"/>
      <c r="AJ332" s="460"/>
    </row>
    <row r="333" spans="1:36" x14ac:dyDescent="0.3">
      <c r="A333" s="462" t="s">
        <v>7619</v>
      </c>
      <c r="B333" s="462" t="s">
        <v>5738</v>
      </c>
      <c r="C333" s="462" t="s">
        <v>5738</v>
      </c>
      <c r="D333" s="462" t="s">
        <v>5738</v>
      </c>
      <c r="E333" s="462" t="s">
        <v>5681</v>
      </c>
      <c r="F333" s="462" t="s">
        <v>5738</v>
      </c>
      <c r="G333" s="462" t="s">
        <v>5738</v>
      </c>
      <c r="H333" s="462" t="s">
        <v>284</v>
      </c>
      <c r="I333" s="462" t="s">
        <v>284</v>
      </c>
      <c r="J333">
        <v>1381578.22</v>
      </c>
      <c r="K333" s="462" t="s">
        <v>284</v>
      </c>
      <c r="L333" s="462" t="s">
        <v>284</v>
      </c>
      <c r="M333" s="463">
        <v>46166</v>
      </c>
      <c r="N333" s="462" t="s">
        <v>5680</v>
      </c>
      <c r="O333" s="463">
        <v>46897</v>
      </c>
      <c r="P333" s="462" t="s">
        <v>5679</v>
      </c>
      <c r="Q333" s="462" t="s">
        <v>5678</v>
      </c>
      <c r="R333" s="462" t="s">
        <v>5679</v>
      </c>
      <c r="S333" s="462" t="s">
        <v>5678</v>
      </c>
      <c r="T333" s="462" t="s">
        <v>5678</v>
      </c>
      <c r="U333" s="462" t="s">
        <v>5737</v>
      </c>
      <c r="V333" s="462" t="s">
        <v>5674</v>
      </c>
      <c r="W333" s="462" t="s">
        <v>5674</v>
      </c>
      <c r="X333" s="462" t="s">
        <v>7620</v>
      </c>
      <c r="Y333" s="461">
        <v>46361</v>
      </c>
      <c r="Z333" s="462" t="s">
        <v>5676</v>
      </c>
      <c r="AA333" s="461">
        <v>46166</v>
      </c>
      <c r="AB333" s="461">
        <v>46897</v>
      </c>
      <c r="AC333" s="462" t="s">
        <v>5675</v>
      </c>
      <c r="AD333" s="462" t="s">
        <v>5674</v>
      </c>
      <c r="AE333" s="461"/>
      <c r="AF333" s="461"/>
      <c r="AG333" s="461"/>
      <c r="AH333" s="461"/>
      <c r="AI333" s="460"/>
      <c r="AJ333" s="460"/>
    </row>
    <row r="334" spans="1:36" x14ac:dyDescent="0.3">
      <c r="A334" s="462" t="s">
        <v>7621</v>
      </c>
      <c r="B334" s="462" t="s">
        <v>5693</v>
      </c>
      <c r="C334" s="462" t="s">
        <v>7622</v>
      </c>
      <c r="D334" s="462" t="s">
        <v>7623</v>
      </c>
      <c r="E334" s="462" t="s">
        <v>5681</v>
      </c>
      <c r="F334" s="462" t="s">
        <v>7594</v>
      </c>
      <c r="G334" s="462" t="s">
        <v>5674</v>
      </c>
      <c r="H334" s="462" t="s">
        <v>284</v>
      </c>
      <c r="I334" s="462" t="s">
        <v>284</v>
      </c>
      <c r="J334">
        <v>200000</v>
      </c>
      <c r="K334" s="462" t="s">
        <v>284</v>
      </c>
      <c r="L334" s="462" t="s">
        <v>284</v>
      </c>
      <c r="M334" s="463">
        <v>46188</v>
      </c>
      <c r="N334" s="462" t="s">
        <v>5753</v>
      </c>
      <c r="O334" s="463">
        <v>47648</v>
      </c>
      <c r="P334" s="462" t="s">
        <v>5679</v>
      </c>
      <c r="Q334" s="462" t="s">
        <v>5678</v>
      </c>
      <c r="R334" s="462" t="s">
        <v>5679</v>
      </c>
      <c r="S334" s="462" t="s">
        <v>5678</v>
      </c>
      <c r="T334" s="462" t="s">
        <v>5678</v>
      </c>
      <c r="U334" s="462" t="s">
        <v>5677</v>
      </c>
      <c r="V334" s="462" t="s">
        <v>5674</v>
      </c>
      <c r="W334" s="462" t="s">
        <v>5674</v>
      </c>
      <c r="X334" s="462" t="s">
        <v>7622</v>
      </c>
      <c r="Y334" s="461">
        <v>46177</v>
      </c>
      <c r="Z334" s="462" t="s">
        <v>5676</v>
      </c>
      <c r="AA334" s="461">
        <v>46177</v>
      </c>
      <c r="AB334" s="461">
        <v>47483</v>
      </c>
      <c r="AC334" s="462" t="s">
        <v>5675</v>
      </c>
      <c r="AD334" s="462" t="s">
        <v>5674</v>
      </c>
      <c r="AE334" s="461"/>
      <c r="AF334" s="461"/>
      <c r="AG334" s="461"/>
      <c r="AH334" s="461"/>
      <c r="AI334" s="460"/>
      <c r="AJ334" s="460"/>
    </row>
  </sheetData>
  <sheetProtection algorithmName="SHA-512" hashValue="F5C9YueQM8mqweh7zzL+7Rhx1Gp0vNXdTDLx/+Gf5qQyK5SG5FslkmFtSOmdtfPwL5VGRdSrieeZZhyzF/1nuA==" saltValue="qkGqWSEIFtGHEgfWPMfJyQ=="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3"/>
  <cols>
    <col min="1" max="1" width="19.5546875" bestFit="1" customWidth="1"/>
    <col min="2" max="4" width="19.33203125" customWidth="1"/>
    <col min="5" max="5" width="33" customWidth="1"/>
    <col min="6" max="6" width="29.88671875" customWidth="1"/>
    <col min="7" max="7" width="47.5546875" customWidth="1"/>
    <col min="8" max="8" width="42.109375" customWidth="1"/>
    <col min="9" max="9" width="41.109375" customWidth="1"/>
    <col min="10" max="10" width="55" customWidth="1"/>
    <col min="11" max="11" width="26.6640625" customWidth="1"/>
    <col min="12" max="12" width="59.44140625" customWidth="1"/>
    <col min="13" max="13" width="32.5546875" customWidth="1"/>
    <col min="14" max="14" width="32.44140625" customWidth="1"/>
    <col min="15" max="15" width="28.109375" customWidth="1"/>
    <col min="16" max="17" width="20.33203125" customWidth="1"/>
    <col min="18" max="18" width="24.88671875" customWidth="1"/>
    <col min="19" max="19" width="34.6640625" customWidth="1"/>
    <col min="20" max="20" width="45.6640625" customWidth="1"/>
    <col min="28" max="28" width="10.6640625" customWidth="1"/>
    <col min="29" max="29" width="38.109375" customWidth="1"/>
    <col min="30" max="30" width="34" customWidth="1"/>
  </cols>
  <sheetData>
    <row r="1" spans="1:31" s="182" customFormat="1" ht="15" customHeight="1" x14ac:dyDescent="0.3">
      <c r="A1" s="182" t="s">
        <v>1270</v>
      </c>
      <c r="B1" s="118" t="s">
        <v>1271</v>
      </c>
      <c r="C1" s="384" t="s">
        <v>4</v>
      </c>
      <c r="D1" s="385" t="s">
        <v>5</v>
      </c>
      <c r="E1" s="385" t="s">
        <v>6</v>
      </c>
      <c r="F1" s="385" t="s">
        <v>7</v>
      </c>
      <c r="G1" s="385" t="s">
        <v>8</v>
      </c>
      <c r="H1" s="244" t="s">
        <v>9</v>
      </c>
      <c r="I1" s="385" t="s">
        <v>10</v>
      </c>
      <c r="J1" s="244" t="s">
        <v>11</v>
      </c>
      <c r="K1" s="385" t="s">
        <v>12</v>
      </c>
      <c r="L1" s="385" t="s">
        <v>13</v>
      </c>
      <c r="M1" s="244" t="s">
        <v>14</v>
      </c>
      <c r="N1" s="244" t="s">
        <v>15</v>
      </c>
      <c r="O1" s="244" t="s">
        <v>16</v>
      </c>
      <c r="P1" s="385" t="s">
        <v>17</v>
      </c>
      <c r="Q1" s="385" t="s">
        <v>18</v>
      </c>
      <c r="R1" s="385" t="s">
        <v>19</v>
      </c>
      <c r="S1" s="244" t="s">
        <v>20</v>
      </c>
    </row>
    <row r="2" spans="1:31" ht="15" customHeight="1" x14ac:dyDescent="0.4">
      <c r="A2" t="s">
        <v>1269</v>
      </c>
      <c r="B2" s="4"/>
      <c r="C2" s="12"/>
      <c r="D2" s="4"/>
      <c r="E2" s="4"/>
      <c r="F2" s="4"/>
      <c r="G2" s="10"/>
      <c r="H2" s="10"/>
      <c r="I2" s="10"/>
      <c r="J2" s="10"/>
      <c r="K2" s="12"/>
      <c r="L2" s="12"/>
      <c r="M2" s="41"/>
      <c r="N2" s="10"/>
      <c r="O2" s="10"/>
      <c r="P2" s="42"/>
      <c r="Q2" s="10"/>
      <c r="R2" s="42"/>
      <c r="S2" s="10"/>
    </row>
    <row r="4" spans="1:31" s="46" customFormat="1" ht="20.100000000000001" customHeight="1" x14ac:dyDescent="0.3">
      <c r="B4" s="31" t="s">
        <v>28</v>
      </c>
      <c r="C4" s="107" t="s">
        <v>23</v>
      </c>
      <c r="D4" s="104" t="s">
        <v>1272</v>
      </c>
      <c r="E4" s="44" t="s">
        <v>1273</v>
      </c>
      <c r="F4" s="104" t="s">
        <v>1274</v>
      </c>
      <c r="G4" s="104" t="s">
        <v>1275</v>
      </c>
      <c r="H4" s="104" t="s">
        <v>28</v>
      </c>
      <c r="I4" s="104" t="s">
        <v>1276</v>
      </c>
      <c r="J4" s="104" t="s">
        <v>1277</v>
      </c>
      <c r="K4" s="104" t="s">
        <v>1252</v>
      </c>
      <c r="L4" s="104" t="s">
        <v>1278</v>
      </c>
      <c r="M4" s="47">
        <v>268400</v>
      </c>
      <c r="N4" s="105" t="s">
        <v>63</v>
      </c>
      <c r="O4" s="104" t="s">
        <v>34</v>
      </c>
      <c r="P4" s="48">
        <v>42501</v>
      </c>
      <c r="Q4" s="104" t="s">
        <v>1279</v>
      </c>
      <c r="R4" s="48" t="s">
        <v>1280</v>
      </c>
      <c r="S4" s="104" t="s">
        <v>28</v>
      </c>
    </row>
    <row r="5" spans="1:31" s="46" customFormat="1" ht="20.100000000000001" customHeight="1" x14ac:dyDescent="0.3">
      <c r="A5" s="49">
        <v>43669</v>
      </c>
      <c r="B5" s="50" t="s">
        <v>343</v>
      </c>
      <c r="C5" s="50" t="s">
        <v>1281</v>
      </c>
      <c r="D5" s="50" t="s">
        <v>245</v>
      </c>
      <c r="E5" s="50" t="s">
        <v>1282</v>
      </c>
      <c r="F5" s="50" t="s">
        <v>1283</v>
      </c>
      <c r="G5" s="50" t="s">
        <v>28</v>
      </c>
      <c r="H5" s="50" t="s">
        <v>1023</v>
      </c>
      <c r="I5" s="50" t="s">
        <v>1284</v>
      </c>
      <c r="J5" s="50" t="s">
        <v>520</v>
      </c>
      <c r="K5" s="50" t="s">
        <v>1285</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1286</v>
      </c>
    </row>
    <row r="6" spans="1:31" s="56" customFormat="1" ht="20.100000000000001" customHeight="1" x14ac:dyDescent="0.25">
      <c r="A6" s="53" t="s">
        <v>22</v>
      </c>
      <c r="B6" s="53" t="s">
        <v>28</v>
      </c>
      <c r="C6" s="104" t="s">
        <v>343</v>
      </c>
      <c r="D6" s="104">
        <v>2013</v>
      </c>
      <c r="E6" s="104" t="s">
        <v>38</v>
      </c>
      <c r="F6" s="104" t="s">
        <v>767</v>
      </c>
      <c r="G6" s="104" t="s">
        <v>1287</v>
      </c>
      <c r="H6" s="104" t="s">
        <v>28</v>
      </c>
      <c r="I6" s="104" t="s">
        <v>769</v>
      </c>
      <c r="J6" s="104" t="s">
        <v>770</v>
      </c>
      <c r="K6" s="44" t="s">
        <v>1288</v>
      </c>
      <c r="L6" s="104" t="s">
        <v>1289</v>
      </c>
      <c r="M6" s="47" t="s">
        <v>1290</v>
      </c>
      <c r="N6" s="105" t="s">
        <v>45</v>
      </c>
      <c r="O6" s="104" t="s">
        <v>916</v>
      </c>
      <c r="P6" s="106">
        <v>41548</v>
      </c>
      <c r="Q6" s="104" t="s">
        <v>171</v>
      </c>
      <c r="R6" s="102">
        <v>43281</v>
      </c>
      <c r="S6" s="103" t="s">
        <v>28</v>
      </c>
      <c r="T6" s="103" t="s">
        <v>28</v>
      </c>
      <c r="U6" s="104" t="s">
        <v>28</v>
      </c>
      <c r="V6" s="105" t="s">
        <v>1291</v>
      </c>
      <c r="W6" s="104" t="s">
        <v>28</v>
      </c>
      <c r="X6" s="104" t="s">
        <v>28</v>
      </c>
      <c r="Y6" s="104" t="s">
        <v>28</v>
      </c>
      <c r="Z6" s="104" t="s">
        <v>28</v>
      </c>
      <c r="AA6" s="54" t="s">
        <v>1292</v>
      </c>
      <c r="AB6" s="31"/>
      <c r="AC6" s="31"/>
      <c r="AD6" s="31"/>
      <c r="AE6" s="55"/>
    </row>
    <row r="7" spans="1:31" s="57" customFormat="1" ht="20.100000000000001" customHeight="1" x14ac:dyDescent="0.25">
      <c r="A7" s="53" t="s">
        <v>22</v>
      </c>
      <c r="B7" s="53" t="s">
        <v>28</v>
      </c>
      <c r="C7" s="104" t="s">
        <v>343</v>
      </c>
      <c r="D7" s="104" t="s">
        <v>1293</v>
      </c>
      <c r="E7" s="104" t="s">
        <v>38</v>
      </c>
      <c r="F7" s="104" t="s">
        <v>760</v>
      </c>
      <c r="G7" s="104" t="s">
        <v>1294</v>
      </c>
      <c r="H7" s="104" t="s">
        <v>28</v>
      </c>
      <c r="I7" s="104" t="s">
        <v>762</v>
      </c>
      <c r="J7" s="104" t="s">
        <v>1295</v>
      </c>
      <c r="K7" s="104" t="s">
        <v>1252</v>
      </c>
      <c r="L7" s="104" t="s">
        <v>1296</v>
      </c>
      <c r="M7" s="47" t="s">
        <v>1297</v>
      </c>
      <c r="N7" s="105" t="s">
        <v>63</v>
      </c>
      <c r="O7" s="104" t="s">
        <v>34</v>
      </c>
      <c r="P7" s="106">
        <v>42583</v>
      </c>
      <c r="Q7" s="104" t="s">
        <v>1298</v>
      </c>
      <c r="R7" s="102">
        <v>43312</v>
      </c>
      <c r="S7" s="103" t="s">
        <v>1299</v>
      </c>
      <c r="T7" s="103" t="s">
        <v>28</v>
      </c>
      <c r="U7" s="104" t="s">
        <v>28</v>
      </c>
      <c r="V7" s="105" t="s">
        <v>1300</v>
      </c>
      <c r="W7" s="104" t="s">
        <v>28</v>
      </c>
      <c r="X7" s="104" t="s">
        <v>28</v>
      </c>
      <c r="Y7" s="104" t="s">
        <v>28</v>
      </c>
      <c r="Z7" s="104" t="s">
        <v>28</v>
      </c>
      <c r="AA7" s="104" t="s">
        <v>1301</v>
      </c>
      <c r="AB7" s="104"/>
      <c r="AC7" s="104"/>
      <c r="AD7" s="104"/>
      <c r="AE7" s="35"/>
    </row>
    <row r="8" spans="1:31" s="46" customFormat="1" ht="20.100000000000001" customHeight="1" x14ac:dyDescent="0.3">
      <c r="A8" s="53" t="s">
        <v>22</v>
      </c>
      <c r="B8" s="58">
        <v>43287</v>
      </c>
      <c r="C8" s="35" t="s">
        <v>343</v>
      </c>
      <c r="D8" s="35" t="s">
        <v>1302</v>
      </c>
      <c r="E8" s="35" t="s">
        <v>38</v>
      </c>
      <c r="F8" s="35" t="s">
        <v>760</v>
      </c>
      <c r="G8" s="35" t="s">
        <v>1294</v>
      </c>
      <c r="H8" s="35" t="s">
        <v>28</v>
      </c>
      <c r="I8" s="35" t="s">
        <v>762</v>
      </c>
      <c r="J8" s="35" t="s">
        <v>1295</v>
      </c>
      <c r="K8" s="104" t="s">
        <v>520</v>
      </c>
      <c r="L8" s="35" t="s">
        <v>1296</v>
      </c>
      <c r="M8" s="59">
        <v>500000</v>
      </c>
      <c r="N8" s="35" t="s">
        <v>63</v>
      </c>
      <c r="O8" s="35" t="s">
        <v>34</v>
      </c>
      <c r="P8" s="34">
        <v>43313</v>
      </c>
      <c r="Q8" s="35" t="s">
        <v>646</v>
      </c>
      <c r="R8" s="34">
        <v>43677</v>
      </c>
      <c r="S8" s="35" t="s">
        <v>1303</v>
      </c>
      <c r="T8" s="103" t="s">
        <v>28</v>
      </c>
      <c r="U8" s="104" t="s">
        <v>28</v>
      </c>
      <c r="V8" s="35" t="s">
        <v>1304</v>
      </c>
      <c r="W8" s="104" t="s">
        <v>28</v>
      </c>
      <c r="X8" s="104" t="s">
        <v>28</v>
      </c>
      <c r="Y8" s="104" t="s">
        <v>28</v>
      </c>
      <c r="Z8" s="104" t="s">
        <v>28</v>
      </c>
      <c r="AA8" s="35" t="s">
        <v>1301</v>
      </c>
      <c r="AB8" s="60"/>
      <c r="AC8" s="60"/>
      <c r="AD8" s="60"/>
      <c r="AE8" s="60"/>
    </row>
    <row r="9" spans="1:31" s="60" customFormat="1" ht="20.100000000000001" customHeight="1" x14ac:dyDescent="0.3">
      <c r="A9" s="53" t="s">
        <v>22</v>
      </c>
      <c r="B9" s="53" t="s">
        <v>28</v>
      </c>
      <c r="C9" s="35" t="s">
        <v>343</v>
      </c>
      <c r="D9" s="35" t="s">
        <v>1305</v>
      </c>
      <c r="E9" s="104" t="s">
        <v>245</v>
      </c>
      <c r="F9" s="35" t="s">
        <v>1306</v>
      </c>
      <c r="G9" s="35" t="s">
        <v>1307</v>
      </c>
      <c r="H9" s="35" t="s">
        <v>28</v>
      </c>
      <c r="I9" s="35" t="s">
        <v>1308</v>
      </c>
      <c r="J9" s="35" t="s">
        <v>1309</v>
      </c>
      <c r="K9" s="35" t="s">
        <v>1310</v>
      </c>
      <c r="L9" s="35" t="s">
        <v>1311</v>
      </c>
      <c r="M9" s="59">
        <v>210000</v>
      </c>
      <c r="N9" s="35" t="s">
        <v>45</v>
      </c>
      <c r="O9" s="35" t="s">
        <v>137</v>
      </c>
      <c r="P9" s="34">
        <v>43129</v>
      </c>
      <c r="Q9" s="35" t="s">
        <v>1312</v>
      </c>
      <c r="R9" s="34" t="s">
        <v>1313</v>
      </c>
      <c r="S9" s="35" t="s">
        <v>28</v>
      </c>
      <c r="T9" s="103" t="s">
        <v>28</v>
      </c>
      <c r="U9" s="104" t="s">
        <v>28</v>
      </c>
      <c r="V9" s="35" t="s">
        <v>28</v>
      </c>
      <c r="W9" s="104" t="s">
        <v>28</v>
      </c>
      <c r="X9" s="104" t="s">
        <v>28</v>
      </c>
      <c r="Y9" s="35" t="s">
        <v>28</v>
      </c>
      <c r="Z9" s="35" t="s">
        <v>28</v>
      </c>
      <c r="AA9" s="35" t="s">
        <v>28</v>
      </c>
    </row>
    <row r="10" spans="1:31" s="46" customFormat="1" ht="20.100000000000001" customHeight="1" x14ac:dyDescent="0.3">
      <c r="A10" s="53" t="s">
        <v>22</v>
      </c>
      <c r="B10" s="34">
        <v>43706</v>
      </c>
      <c r="C10" s="34" t="s">
        <v>343</v>
      </c>
      <c r="D10" s="34" t="s">
        <v>1314</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1315</v>
      </c>
      <c r="R10" s="34">
        <v>43830</v>
      </c>
      <c r="S10" s="35" t="s">
        <v>28</v>
      </c>
      <c r="T10" s="35" t="s">
        <v>28</v>
      </c>
      <c r="U10" s="35" t="s">
        <v>28</v>
      </c>
      <c r="V10" s="35" t="s">
        <v>1316</v>
      </c>
      <c r="W10" s="35" t="s">
        <v>28</v>
      </c>
      <c r="X10" s="104" t="s">
        <v>28</v>
      </c>
      <c r="Y10" s="35" t="s">
        <v>28</v>
      </c>
      <c r="Z10" s="35" t="s">
        <v>28</v>
      </c>
      <c r="AA10" s="35" t="s">
        <v>28</v>
      </c>
      <c r="AB10" s="60"/>
      <c r="AC10" s="60"/>
      <c r="AD10" s="60"/>
      <c r="AE10" s="35" t="s">
        <v>48</v>
      </c>
    </row>
    <row r="11" spans="1:31" s="46" customFormat="1" ht="20.100000000000001" customHeight="1" x14ac:dyDescent="0.3">
      <c r="A11" s="35" t="s">
        <v>849</v>
      </c>
      <c r="B11" s="50" t="s">
        <v>28</v>
      </c>
      <c r="C11" s="61" t="s">
        <v>23</v>
      </c>
      <c r="D11" s="62" t="s">
        <v>1317</v>
      </c>
      <c r="E11" s="100" t="s">
        <v>1273</v>
      </c>
      <c r="F11" s="62" t="s">
        <v>1318</v>
      </c>
      <c r="G11" s="62" t="s">
        <v>1319</v>
      </c>
      <c r="H11" s="62" t="s">
        <v>28</v>
      </c>
      <c r="I11" s="62" t="s">
        <v>1320</v>
      </c>
      <c r="J11" s="100" t="s">
        <v>1321</v>
      </c>
      <c r="K11" s="62" t="s">
        <v>1322</v>
      </c>
      <c r="L11" s="62" t="s">
        <v>1323</v>
      </c>
      <c r="M11" s="63">
        <v>1608407</v>
      </c>
      <c r="N11" s="62" t="s">
        <v>63</v>
      </c>
      <c r="O11" s="62" t="s">
        <v>34</v>
      </c>
      <c r="P11" s="64">
        <v>43108</v>
      </c>
      <c r="Q11" s="62" t="s">
        <v>1313</v>
      </c>
      <c r="R11" s="64" t="s">
        <v>1313</v>
      </c>
      <c r="S11" s="62" t="s">
        <v>28</v>
      </c>
      <c r="T11" s="35"/>
    </row>
    <row r="12" spans="1:31" s="46" customFormat="1" ht="20.100000000000001" customHeight="1" x14ac:dyDescent="0.3">
      <c r="A12" s="35" t="s">
        <v>849</v>
      </c>
      <c r="B12" s="35" t="s">
        <v>28</v>
      </c>
      <c r="C12" s="35" t="s">
        <v>23</v>
      </c>
      <c r="D12" s="35" t="s">
        <v>1324</v>
      </c>
      <c r="E12" s="35" t="s">
        <v>1273</v>
      </c>
      <c r="F12" s="35" t="s">
        <v>1325</v>
      </c>
      <c r="G12" s="35" t="s">
        <v>1326</v>
      </c>
      <c r="H12" s="35" t="s">
        <v>28</v>
      </c>
      <c r="I12" s="35" t="s">
        <v>1327</v>
      </c>
      <c r="J12" s="35" t="s">
        <v>1328</v>
      </c>
      <c r="K12" s="35" t="s">
        <v>1329</v>
      </c>
      <c r="L12" s="35" t="s">
        <v>1330</v>
      </c>
      <c r="M12" s="59">
        <v>476194.67</v>
      </c>
      <c r="N12" s="35" t="s">
        <v>63</v>
      </c>
      <c r="O12" s="35" t="s">
        <v>34</v>
      </c>
      <c r="P12" s="34">
        <v>43187</v>
      </c>
      <c r="Q12" s="35" t="s">
        <v>1313</v>
      </c>
      <c r="R12" s="34" t="s">
        <v>1313</v>
      </c>
      <c r="S12" s="35" t="s">
        <v>28</v>
      </c>
      <c r="T12" s="60"/>
    </row>
    <row r="13" spans="1:31" s="57" customFormat="1" ht="20.100000000000001" customHeight="1" x14ac:dyDescent="0.25">
      <c r="A13" s="53" t="s">
        <v>22</v>
      </c>
      <c r="B13" s="53" t="s">
        <v>28</v>
      </c>
      <c r="C13" s="104" t="s">
        <v>343</v>
      </c>
      <c r="D13" s="53" t="s">
        <v>1331</v>
      </c>
      <c r="E13" s="104" t="s">
        <v>1332</v>
      </c>
      <c r="F13" s="53" t="s">
        <v>1333</v>
      </c>
      <c r="G13" s="53" t="s">
        <v>1334</v>
      </c>
      <c r="H13" s="104" t="s">
        <v>28</v>
      </c>
      <c r="I13" s="53" t="s">
        <v>1335</v>
      </c>
      <c r="J13" s="53" t="s">
        <v>1336</v>
      </c>
      <c r="K13" s="53" t="s">
        <v>1329</v>
      </c>
      <c r="L13" s="53" t="s">
        <v>1337</v>
      </c>
      <c r="M13" s="65">
        <v>191947.8</v>
      </c>
      <c r="N13" s="53" t="s">
        <v>45</v>
      </c>
      <c r="O13" s="53" t="s">
        <v>531</v>
      </c>
      <c r="P13" s="58">
        <v>43040</v>
      </c>
      <c r="Q13" s="53" t="s">
        <v>491</v>
      </c>
      <c r="R13" s="58">
        <v>43156</v>
      </c>
      <c r="S13" s="53" t="s">
        <v>28</v>
      </c>
      <c r="T13" s="103" t="s">
        <v>28</v>
      </c>
      <c r="U13" s="104" t="s">
        <v>28</v>
      </c>
      <c r="V13" s="105" t="s">
        <v>1338</v>
      </c>
      <c r="W13" s="104" t="s">
        <v>28</v>
      </c>
      <c r="X13" s="104" t="s">
        <v>28</v>
      </c>
      <c r="Y13" s="53" t="s">
        <v>1339</v>
      </c>
      <c r="Z13" s="53" t="s">
        <v>417</v>
      </c>
      <c r="AA13" s="53" t="s">
        <v>417</v>
      </c>
      <c r="AB13" s="53"/>
      <c r="AC13" s="53"/>
      <c r="AD13" s="53"/>
      <c r="AE13" s="35"/>
    </row>
    <row r="14" spans="1:31" s="46" customFormat="1" ht="20.100000000000001" customHeight="1" x14ac:dyDescent="0.3">
      <c r="A14" s="53" t="s">
        <v>22</v>
      </c>
      <c r="B14" s="34">
        <v>43410</v>
      </c>
      <c r="C14" s="35" t="s">
        <v>343</v>
      </c>
      <c r="D14" s="35" t="s">
        <v>1340</v>
      </c>
      <c r="E14" s="35" t="s">
        <v>25</v>
      </c>
      <c r="F14" s="35" t="s">
        <v>1341</v>
      </c>
      <c r="G14" s="35" t="s">
        <v>1342</v>
      </c>
      <c r="H14" s="35" t="s">
        <v>28</v>
      </c>
      <c r="I14" s="35" t="s">
        <v>1343</v>
      </c>
      <c r="J14" s="35" t="s">
        <v>1344</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3">
      <c r="A15" s="53" t="s">
        <v>22</v>
      </c>
      <c r="B15" s="34">
        <v>43803</v>
      </c>
      <c r="C15" s="104" t="s">
        <v>343</v>
      </c>
      <c r="D15" s="104" t="s">
        <v>1062</v>
      </c>
      <c r="E15" s="44" t="s">
        <v>245</v>
      </c>
      <c r="F15" s="44" t="s">
        <v>1345</v>
      </c>
      <c r="G15" s="44" t="s">
        <v>836</v>
      </c>
      <c r="H15" s="104" t="s">
        <v>28</v>
      </c>
      <c r="I15" s="104" t="s">
        <v>1346</v>
      </c>
      <c r="J15" s="104" t="s">
        <v>1347</v>
      </c>
      <c r="K15" s="104" t="s">
        <v>520</v>
      </c>
      <c r="L15" s="104" t="s">
        <v>1348</v>
      </c>
      <c r="M15" s="47">
        <v>422000</v>
      </c>
      <c r="N15" s="105" t="s">
        <v>45</v>
      </c>
      <c r="O15" s="104" t="s">
        <v>1349</v>
      </c>
      <c r="P15" s="48">
        <v>43101</v>
      </c>
      <c r="Q15" s="102" t="s">
        <v>130</v>
      </c>
      <c r="R15" s="48">
        <v>43830</v>
      </c>
      <c r="S15" s="104" t="s">
        <v>1350</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5">
      <c r="A16" s="53"/>
      <c r="B16" s="53" t="s">
        <v>28</v>
      </c>
      <c r="C16" s="104" t="s">
        <v>343</v>
      </c>
      <c r="D16" s="104" t="s">
        <v>1351</v>
      </c>
      <c r="E16" s="104" t="s">
        <v>38</v>
      </c>
      <c r="F16" s="104" t="s">
        <v>1352</v>
      </c>
      <c r="G16" s="104" t="s">
        <v>1353</v>
      </c>
      <c r="H16" s="104" t="s">
        <v>28</v>
      </c>
      <c r="I16" s="104" t="s">
        <v>1354</v>
      </c>
      <c r="J16" s="104" t="s">
        <v>1355</v>
      </c>
      <c r="K16" s="104" t="s">
        <v>520</v>
      </c>
      <c r="L16" s="104" t="s">
        <v>1356</v>
      </c>
      <c r="M16" s="66" t="s">
        <v>1357</v>
      </c>
      <c r="N16" s="104" t="s">
        <v>63</v>
      </c>
      <c r="O16" s="104" t="s">
        <v>75</v>
      </c>
      <c r="P16" s="102">
        <v>43101</v>
      </c>
      <c r="Q16" s="104" t="s">
        <v>1358</v>
      </c>
      <c r="R16" s="102">
        <v>43465</v>
      </c>
      <c r="S16" s="48"/>
      <c r="T16" s="103" t="s">
        <v>28</v>
      </c>
      <c r="U16" s="104" t="s">
        <v>28</v>
      </c>
      <c r="V16" s="105" t="s">
        <v>1359</v>
      </c>
      <c r="W16" s="104" t="s">
        <v>28</v>
      </c>
      <c r="X16" s="104" t="s">
        <v>28</v>
      </c>
      <c r="Y16" s="104" t="s">
        <v>28</v>
      </c>
      <c r="Z16" s="104" t="s">
        <v>28</v>
      </c>
      <c r="AA16" s="104" t="s">
        <v>1360</v>
      </c>
      <c r="AB16" s="104"/>
      <c r="AC16" s="104"/>
      <c r="AD16" s="104"/>
      <c r="AE16" s="35"/>
    </row>
    <row r="17" spans="1:31" s="46" customFormat="1" ht="20.100000000000001" customHeight="1" x14ac:dyDescent="0.3">
      <c r="A17" s="35" t="s">
        <v>849</v>
      </c>
      <c r="B17" s="34">
        <v>43742</v>
      </c>
      <c r="C17" s="35" t="s">
        <v>23</v>
      </c>
      <c r="D17" s="35" t="s">
        <v>1361</v>
      </c>
      <c r="E17" s="35" t="s">
        <v>57</v>
      </c>
      <c r="F17" s="35" t="s">
        <v>1362</v>
      </c>
      <c r="G17" s="35" t="s">
        <v>1363</v>
      </c>
      <c r="H17" s="35" t="s">
        <v>28</v>
      </c>
      <c r="I17" s="35" t="s">
        <v>1354</v>
      </c>
      <c r="J17" s="35" t="s">
        <v>1355</v>
      </c>
      <c r="K17" s="35" t="s">
        <v>586</v>
      </c>
      <c r="L17" s="35" t="s">
        <v>1364</v>
      </c>
      <c r="M17" s="35" t="s">
        <v>1365</v>
      </c>
      <c r="N17" s="35" t="s">
        <v>63</v>
      </c>
      <c r="O17" s="35" t="s">
        <v>1366</v>
      </c>
      <c r="P17" s="34">
        <v>43466</v>
      </c>
      <c r="Q17" s="35" t="s">
        <v>76</v>
      </c>
      <c r="R17" s="34">
        <v>43830</v>
      </c>
      <c r="S17" s="35" t="s">
        <v>28</v>
      </c>
      <c r="T17" s="35" t="s">
        <v>48</v>
      </c>
    </row>
    <row r="18" spans="1:31" s="46" customFormat="1" ht="20.100000000000001" customHeight="1" x14ac:dyDescent="0.3">
      <c r="A18" s="53"/>
      <c r="B18" s="34">
        <v>43803</v>
      </c>
      <c r="C18" s="104" t="s">
        <v>343</v>
      </c>
      <c r="D18" s="104" t="s">
        <v>1062</v>
      </c>
      <c r="E18" s="44" t="s">
        <v>245</v>
      </c>
      <c r="F18" s="44" t="s">
        <v>1367</v>
      </c>
      <c r="G18" s="44" t="s">
        <v>846</v>
      </c>
      <c r="H18" s="104" t="s">
        <v>28</v>
      </c>
      <c r="I18" s="104" t="s">
        <v>1346</v>
      </c>
      <c r="J18" s="104" t="s">
        <v>1368</v>
      </c>
      <c r="K18" s="104" t="s">
        <v>520</v>
      </c>
      <c r="L18" s="104" t="s">
        <v>1348</v>
      </c>
      <c r="M18" s="47">
        <v>385000</v>
      </c>
      <c r="N18" s="105" t="s">
        <v>45</v>
      </c>
      <c r="O18" s="104" t="s">
        <v>1349</v>
      </c>
      <c r="P18" s="48">
        <v>43101</v>
      </c>
      <c r="Q18" s="102" t="s">
        <v>130</v>
      </c>
      <c r="R18" s="48">
        <v>43830</v>
      </c>
      <c r="S18" s="104" t="s">
        <v>1350</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3">
      <c r="A19" s="53"/>
      <c r="B19" s="34">
        <v>43803</v>
      </c>
      <c r="C19" s="104" t="s">
        <v>343</v>
      </c>
      <c r="D19" s="104" t="s">
        <v>1062</v>
      </c>
      <c r="E19" s="44" t="s">
        <v>245</v>
      </c>
      <c r="F19" s="104" t="s">
        <v>1369</v>
      </c>
      <c r="G19" s="44" t="s">
        <v>852</v>
      </c>
      <c r="H19" s="104" t="s">
        <v>28</v>
      </c>
      <c r="I19" s="104" t="s">
        <v>1346</v>
      </c>
      <c r="J19" s="104" t="s">
        <v>1368</v>
      </c>
      <c r="K19" s="104" t="s">
        <v>520</v>
      </c>
      <c r="L19" s="104" t="s">
        <v>1348</v>
      </c>
      <c r="M19" s="47">
        <v>260000</v>
      </c>
      <c r="N19" s="105" t="s">
        <v>45</v>
      </c>
      <c r="O19" s="104" t="s">
        <v>1349</v>
      </c>
      <c r="P19" s="48">
        <v>43101</v>
      </c>
      <c r="Q19" s="102" t="s">
        <v>130</v>
      </c>
      <c r="R19" s="48">
        <v>43830</v>
      </c>
      <c r="S19" s="104" t="s">
        <v>1350</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3">
      <c r="A20" s="53"/>
      <c r="B20" s="34">
        <v>43803</v>
      </c>
      <c r="C20" s="104" t="s">
        <v>343</v>
      </c>
      <c r="D20" s="104" t="s">
        <v>1062</v>
      </c>
      <c r="E20" s="44" t="s">
        <v>245</v>
      </c>
      <c r="F20" s="44" t="s">
        <v>1370</v>
      </c>
      <c r="G20" s="44" t="s">
        <v>856</v>
      </c>
      <c r="H20" s="104" t="s">
        <v>28</v>
      </c>
      <c r="I20" s="104" t="s">
        <v>1346</v>
      </c>
      <c r="J20" s="104" t="s">
        <v>1371</v>
      </c>
      <c r="K20" s="104" t="s">
        <v>520</v>
      </c>
      <c r="L20" s="104" t="s">
        <v>1348</v>
      </c>
      <c r="M20" s="47">
        <v>840000</v>
      </c>
      <c r="N20" s="105" t="s">
        <v>45</v>
      </c>
      <c r="O20" s="104" t="s">
        <v>1349</v>
      </c>
      <c r="P20" s="48">
        <v>43101</v>
      </c>
      <c r="Q20" s="102" t="s">
        <v>130</v>
      </c>
      <c r="R20" s="48">
        <v>43830</v>
      </c>
      <c r="S20" s="104" t="s">
        <v>1350</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5">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1372</v>
      </c>
      <c r="W21" s="104" t="s">
        <v>28</v>
      </c>
      <c r="X21" s="104" t="s">
        <v>28</v>
      </c>
      <c r="Y21" s="104" t="s">
        <v>28</v>
      </c>
      <c r="Z21" s="104" t="s">
        <v>28</v>
      </c>
      <c r="AA21" s="104" t="s">
        <v>28</v>
      </c>
      <c r="AB21" s="104"/>
      <c r="AC21" s="104"/>
      <c r="AD21" s="104"/>
      <c r="AE21" s="35"/>
    </row>
    <row r="22" spans="1:31" s="46" customFormat="1" ht="20.100000000000001" customHeight="1" x14ac:dyDescent="0.3">
      <c r="A22" s="35"/>
      <c r="B22" s="35" t="s">
        <v>28</v>
      </c>
      <c r="C22" s="107" t="s">
        <v>23</v>
      </c>
      <c r="D22" s="104" t="s">
        <v>1373</v>
      </c>
      <c r="E22" s="104" t="s">
        <v>1273</v>
      </c>
      <c r="F22" s="104" t="s">
        <v>1374</v>
      </c>
      <c r="G22" s="104" t="s">
        <v>1375</v>
      </c>
      <c r="H22" s="104" t="s">
        <v>28</v>
      </c>
      <c r="I22" s="104" t="s">
        <v>1376</v>
      </c>
      <c r="J22" s="104" t="s">
        <v>1377</v>
      </c>
      <c r="K22" s="104" t="s">
        <v>1329</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5">
      <c r="A23" s="53"/>
      <c r="B23" s="34">
        <v>43754</v>
      </c>
      <c r="C23" s="104" t="s">
        <v>343</v>
      </c>
      <c r="D23" s="104">
        <v>101412</v>
      </c>
      <c r="E23" s="44" t="s">
        <v>1273</v>
      </c>
      <c r="F23" s="104" t="s">
        <v>1378</v>
      </c>
      <c r="G23" s="104" t="s">
        <v>1379</v>
      </c>
      <c r="H23" s="104" t="s">
        <v>28</v>
      </c>
      <c r="I23" s="104" t="s">
        <v>1380</v>
      </c>
      <c r="J23" s="104" t="s">
        <v>1381</v>
      </c>
      <c r="K23" s="104" t="s">
        <v>520</v>
      </c>
      <c r="L23" s="104" t="s">
        <v>221</v>
      </c>
      <c r="M23" s="47">
        <v>159280</v>
      </c>
      <c r="N23" s="105" t="s">
        <v>63</v>
      </c>
      <c r="O23" s="104" t="s">
        <v>780</v>
      </c>
      <c r="P23" s="48">
        <v>43647</v>
      </c>
      <c r="Q23" s="104" t="s">
        <v>1382</v>
      </c>
      <c r="R23" s="48">
        <v>43738</v>
      </c>
      <c r="S23" s="104" t="s">
        <v>28</v>
      </c>
      <c r="T23" s="104" t="s">
        <v>28</v>
      </c>
      <c r="U23" s="104" t="s">
        <v>28</v>
      </c>
      <c r="V23" s="104" t="s">
        <v>28</v>
      </c>
      <c r="W23" s="104" t="s">
        <v>28</v>
      </c>
      <c r="X23" s="104" t="s">
        <v>28</v>
      </c>
      <c r="Y23" s="104" t="s">
        <v>28</v>
      </c>
      <c r="Z23" s="104" t="s">
        <v>28</v>
      </c>
      <c r="AA23" s="104" t="s">
        <v>28</v>
      </c>
      <c r="AB23" s="31"/>
      <c r="AC23" s="31"/>
      <c r="AD23" s="31"/>
      <c r="AE23" s="35" t="s">
        <v>1383</v>
      </c>
    </row>
    <row r="24" spans="1:31" s="57" customFormat="1" ht="20.100000000000001" customHeight="1" x14ac:dyDescent="0.25">
      <c r="A24" s="53"/>
      <c r="B24" s="34">
        <v>43754</v>
      </c>
      <c r="C24" s="104" t="s">
        <v>343</v>
      </c>
      <c r="D24" s="104" t="s">
        <v>1384</v>
      </c>
      <c r="E24" s="44" t="s">
        <v>1273</v>
      </c>
      <c r="F24" s="104" t="s">
        <v>1385</v>
      </c>
      <c r="G24" s="104" t="s">
        <v>1386</v>
      </c>
      <c r="H24" s="104" t="s">
        <v>28</v>
      </c>
      <c r="I24" s="104" t="s">
        <v>1387</v>
      </c>
      <c r="J24" s="104" t="s">
        <v>1387</v>
      </c>
      <c r="K24" s="104" t="s">
        <v>520</v>
      </c>
      <c r="L24" s="104" t="s">
        <v>1388</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1389</v>
      </c>
    </row>
    <row r="25" spans="1:31" s="46" customFormat="1" ht="20.100000000000001" customHeight="1" x14ac:dyDescent="0.3">
      <c r="A25" s="35"/>
      <c r="B25" s="34">
        <v>43742</v>
      </c>
      <c r="C25" s="107" t="s">
        <v>23</v>
      </c>
      <c r="D25" s="104" t="s">
        <v>1390</v>
      </c>
      <c r="E25" s="44" t="s">
        <v>1273</v>
      </c>
      <c r="F25" s="104" t="s">
        <v>1391</v>
      </c>
      <c r="G25" s="104" t="s">
        <v>1392</v>
      </c>
      <c r="H25" s="104" t="s">
        <v>28</v>
      </c>
      <c r="I25" s="104" t="s">
        <v>1393</v>
      </c>
      <c r="J25" s="104" t="s">
        <v>1394</v>
      </c>
      <c r="K25" s="104" t="s">
        <v>1395</v>
      </c>
      <c r="L25" s="104" t="s">
        <v>1396</v>
      </c>
      <c r="M25" s="47">
        <v>215292</v>
      </c>
      <c r="N25" s="105" t="s">
        <v>63</v>
      </c>
      <c r="O25" s="104" t="s">
        <v>34</v>
      </c>
      <c r="P25" s="48">
        <v>43397</v>
      </c>
      <c r="Q25" s="104" t="s">
        <v>1397</v>
      </c>
      <c r="R25" s="48">
        <v>43448</v>
      </c>
      <c r="S25" s="104" t="s">
        <v>28</v>
      </c>
      <c r="T25" s="35" t="s">
        <v>1046</v>
      </c>
    </row>
    <row r="26" spans="1:31" s="46" customFormat="1" ht="20.100000000000001" customHeight="1" x14ac:dyDescent="0.3">
      <c r="A26" s="35"/>
      <c r="B26" s="34">
        <v>43742</v>
      </c>
      <c r="C26" s="107" t="s">
        <v>23</v>
      </c>
      <c r="D26" s="104" t="s">
        <v>1398</v>
      </c>
      <c r="E26" s="44" t="s">
        <v>1273</v>
      </c>
      <c r="F26" s="104" t="s">
        <v>1399</v>
      </c>
      <c r="G26" s="104" t="s">
        <v>1400</v>
      </c>
      <c r="H26" s="104" t="s">
        <v>28</v>
      </c>
      <c r="I26" s="104" t="s">
        <v>1401</v>
      </c>
      <c r="J26" s="104" t="s">
        <v>1402</v>
      </c>
      <c r="K26" s="104" t="s">
        <v>1395</v>
      </c>
      <c r="L26" s="104" t="s">
        <v>1403</v>
      </c>
      <c r="M26" s="47">
        <v>188768.41</v>
      </c>
      <c r="N26" s="105" t="s">
        <v>63</v>
      </c>
      <c r="O26" s="104" t="s">
        <v>780</v>
      </c>
      <c r="P26" s="48">
        <v>43423</v>
      </c>
      <c r="Q26" s="104" t="s">
        <v>1404</v>
      </c>
      <c r="R26" s="48">
        <v>43454</v>
      </c>
      <c r="S26" s="104" t="s">
        <v>28</v>
      </c>
      <c r="T26" s="35" t="s">
        <v>448</v>
      </c>
    </row>
    <row r="27" spans="1:31" s="46" customFormat="1" ht="20.100000000000001" customHeight="1" x14ac:dyDescent="0.3">
      <c r="A27" s="35"/>
      <c r="B27" s="34">
        <v>43742</v>
      </c>
      <c r="C27" s="107" t="s">
        <v>23</v>
      </c>
      <c r="D27" s="104" t="s">
        <v>1405</v>
      </c>
      <c r="E27" s="44" t="s">
        <v>1273</v>
      </c>
      <c r="F27" s="104" t="s">
        <v>1406</v>
      </c>
      <c r="G27" s="104" t="s">
        <v>1407</v>
      </c>
      <c r="H27" s="104" t="s">
        <v>28</v>
      </c>
      <c r="I27" s="104" t="s">
        <v>1408</v>
      </c>
      <c r="J27" s="104" t="s">
        <v>1409</v>
      </c>
      <c r="K27" s="104" t="s">
        <v>1395</v>
      </c>
      <c r="L27" s="104" t="s">
        <v>1410</v>
      </c>
      <c r="M27" s="47">
        <v>220000</v>
      </c>
      <c r="N27" s="105" t="s">
        <v>63</v>
      </c>
      <c r="O27" s="104" t="s">
        <v>780</v>
      </c>
      <c r="P27" s="48">
        <v>43626</v>
      </c>
      <c r="Q27" s="104" t="s">
        <v>1397</v>
      </c>
      <c r="R27" s="48">
        <v>43677</v>
      </c>
      <c r="S27" s="104" t="s">
        <v>28</v>
      </c>
      <c r="T27" s="35" t="s">
        <v>1411</v>
      </c>
    </row>
    <row r="28" spans="1:31" s="46" customFormat="1" ht="20.100000000000001" customHeight="1" x14ac:dyDescent="0.3">
      <c r="A28" s="35"/>
      <c r="B28" s="34">
        <v>43742</v>
      </c>
      <c r="C28" s="107" t="s">
        <v>23</v>
      </c>
      <c r="D28" s="104" t="s">
        <v>1412</v>
      </c>
      <c r="E28" s="44" t="s">
        <v>1273</v>
      </c>
      <c r="F28" s="104" t="s">
        <v>1413</v>
      </c>
      <c r="G28" s="104" t="s">
        <v>1414</v>
      </c>
      <c r="H28" s="104" t="s">
        <v>28</v>
      </c>
      <c r="I28" s="104" t="s">
        <v>1415</v>
      </c>
      <c r="J28" s="104" t="s">
        <v>1416</v>
      </c>
      <c r="K28" s="104" t="s">
        <v>1395</v>
      </c>
      <c r="L28" s="104" t="s">
        <v>1396</v>
      </c>
      <c r="M28" s="47">
        <v>181640</v>
      </c>
      <c r="N28" s="105" t="s">
        <v>63</v>
      </c>
      <c r="O28" s="104" t="s">
        <v>34</v>
      </c>
      <c r="P28" s="48">
        <v>43784</v>
      </c>
      <c r="Q28" s="104" t="s">
        <v>1404</v>
      </c>
      <c r="R28" s="48">
        <v>43819</v>
      </c>
      <c r="S28" s="104" t="s">
        <v>28</v>
      </c>
      <c r="T28" s="35" t="s">
        <v>1417</v>
      </c>
    </row>
    <row r="29" spans="1:31" s="46" customFormat="1" ht="20.100000000000001" customHeight="1" x14ac:dyDescent="0.3">
      <c r="A29" s="35"/>
      <c r="B29" s="34">
        <v>43742</v>
      </c>
      <c r="C29" s="107" t="s">
        <v>23</v>
      </c>
      <c r="D29" s="104" t="s">
        <v>1418</v>
      </c>
      <c r="E29" s="44" t="s">
        <v>1273</v>
      </c>
      <c r="F29" s="104" t="s">
        <v>1391</v>
      </c>
      <c r="G29" s="104" t="s">
        <v>1392</v>
      </c>
      <c r="H29" s="104" t="s">
        <v>28</v>
      </c>
      <c r="I29" s="104" t="s">
        <v>1419</v>
      </c>
      <c r="J29" s="104" t="s">
        <v>1420</v>
      </c>
      <c r="K29" s="104" t="s">
        <v>1395</v>
      </c>
      <c r="L29" s="104" t="s">
        <v>1396</v>
      </c>
      <c r="M29" s="47">
        <v>249370</v>
      </c>
      <c r="N29" s="105" t="s">
        <v>63</v>
      </c>
      <c r="O29" s="104" t="s">
        <v>780</v>
      </c>
      <c r="P29" s="48">
        <v>43258</v>
      </c>
      <c r="Q29" s="104" t="s">
        <v>1013</v>
      </c>
      <c r="R29" s="48">
        <v>43452</v>
      </c>
      <c r="S29" s="104" t="s">
        <v>28</v>
      </c>
      <c r="T29" s="35" t="s">
        <v>1046</v>
      </c>
    </row>
    <row r="30" spans="1:31" s="46" customFormat="1" ht="20.100000000000001" customHeight="1" x14ac:dyDescent="0.3">
      <c r="A30" s="35"/>
      <c r="B30" s="35" t="s">
        <v>28</v>
      </c>
      <c r="C30" s="107" t="s">
        <v>23</v>
      </c>
      <c r="D30" s="104" t="s">
        <v>1272</v>
      </c>
      <c r="E30" s="44" t="s">
        <v>1273</v>
      </c>
      <c r="F30" s="104" t="s">
        <v>1274</v>
      </c>
      <c r="G30" s="104" t="s">
        <v>1275</v>
      </c>
      <c r="H30" s="104" t="s">
        <v>28</v>
      </c>
      <c r="I30" s="104" t="s">
        <v>1276</v>
      </c>
      <c r="J30" s="104" t="s">
        <v>1277</v>
      </c>
      <c r="K30" s="104" t="s">
        <v>1252</v>
      </c>
      <c r="L30" s="104" t="s">
        <v>1278</v>
      </c>
      <c r="M30" s="47">
        <v>268400</v>
      </c>
      <c r="N30" s="105" t="s">
        <v>63</v>
      </c>
      <c r="O30" s="104" t="s">
        <v>34</v>
      </c>
      <c r="P30" s="102">
        <v>42501</v>
      </c>
      <c r="Q30" s="104" t="s">
        <v>1279</v>
      </c>
      <c r="R30" s="102" t="s">
        <v>1280</v>
      </c>
      <c r="S30" s="104" t="s">
        <v>28</v>
      </c>
      <c r="T30" s="35"/>
    </row>
    <row r="31" spans="1:31" s="46" customFormat="1" ht="20.100000000000001" customHeight="1" x14ac:dyDescent="0.3">
      <c r="A31" s="35"/>
      <c r="B31" s="35" t="s">
        <v>28</v>
      </c>
      <c r="C31" s="107" t="s">
        <v>23</v>
      </c>
      <c r="D31" s="104" t="s">
        <v>1421</v>
      </c>
      <c r="E31" s="44" t="s">
        <v>1273</v>
      </c>
      <c r="F31" s="104" t="s">
        <v>1422</v>
      </c>
      <c r="G31" s="104" t="s">
        <v>1423</v>
      </c>
      <c r="H31" s="104" t="s">
        <v>28</v>
      </c>
      <c r="I31" s="104" t="s">
        <v>1424</v>
      </c>
      <c r="J31" s="104" t="s">
        <v>1425</v>
      </c>
      <c r="K31" s="104" t="s">
        <v>1329</v>
      </c>
      <c r="L31" s="104" t="s">
        <v>1426</v>
      </c>
      <c r="M31" s="47" t="s">
        <v>32</v>
      </c>
      <c r="N31" s="105" t="s">
        <v>63</v>
      </c>
      <c r="O31" s="104" t="s">
        <v>34</v>
      </c>
      <c r="P31" s="102">
        <v>42410</v>
      </c>
      <c r="Q31" s="104" t="s">
        <v>1427</v>
      </c>
      <c r="R31" s="102" t="s">
        <v>1428</v>
      </c>
      <c r="S31" s="104" t="s">
        <v>28</v>
      </c>
      <c r="T31" s="35"/>
    </row>
    <row r="32" spans="1:31" s="46" customFormat="1" ht="20.100000000000001" customHeight="1" x14ac:dyDescent="0.3">
      <c r="A32" s="35"/>
      <c r="B32" s="35" t="s">
        <v>28</v>
      </c>
      <c r="C32" s="107" t="s">
        <v>23</v>
      </c>
      <c r="D32" s="104" t="s">
        <v>1429</v>
      </c>
      <c r="E32" s="104" t="s">
        <v>1273</v>
      </c>
      <c r="F32" s="104" t="s">
        <v>1430</v>
      </c>
      <c r="G32" s="104" t="s">
        <v>1431</v>
      </c>
      <c r="H32" s="104" t="s">
        <v>28</v>
      </c>
      <c r="I32" s="104" t="s">
        <v>1432</v>
      </c>
      <c r="J32" s="104" t="s">
        <v>1433</v>
      </c>
      <c r="K32" s="104" t="s">
        <v>1252</v>
      </c>
      <c r="L32" s="104" t="s">
        <v>1434</v>
      </c>
      <c r="M32" s="47">
        <v>658000</v>
      </c>
      <c r="N32" s="105" t="s">
        <v>63</v>
      </c>
      <c r="O32" s="104" t="s">
        <v>34</v>
      </c>
      <c r="P32" s="102">
        <v>42549</v>
      </c>
      <c r="Q32" s="104" t="s">
        <v>1279</v>
      </c>
      <c r="R32" s="102" t="s">
        <v>1280</v>
      </c>
      <c r="S32" s="103" t="s">
        <v>28</v>
      </c>
      <c r="T32" s="35"/>
    </row>
    <row r="33" spans="1:20" s="46" customFormat="1" ht="20.100000000000001" customHeight="1" x14ac:dyDescent="0.3">
      <c r="A33" s="35"/>
      <c r="B33" s="35" t="s">
        <v>28</v>
      </c>
      <c r="C33" s="107" t="s">
        <v>23</v>
      </c>
      <c r="D33" s="104" t="s">
        <v>1435</v>
      </c>
      <c r="E33" s="104" t="s">
        <v>1273</v>
      </c>
      <c r="F33" s="104" t="s">
        <v>1436</v>
      </c>
      <c r="G33" s="104" t="s">
        <v>1437</v>
      </c>
      <c r="H33" s="104" t="s">
        <v>28</v>
      </c>
      <c r="I33" s="104" t="s">
        <v>1438</v>
      </c>
      <c r="J33" s="104" t="s">
        <v>1439</v>
      </c>
      <c r="K33" s="53" t="s">
        <v>1440</v>
      </c>
      <c r="L33" s="104" t="s">
        <v>1441</v>
      </c>
      <c r="M33" s="47" t="s">
        <v>1442</v>
      </c>
      <c r="N33" s="105" t="s">
        <v>45</v>
      </c>
      <c r="O33" s="104" t="s">
        <v>34</v>
      </c>
      <c r="P33" s="106">
        <v>42713</v>
      </c>
      <c r="Q33" s="104" t="s">
        <v>1443</v>
      </c>
      <c r="R33" s="102" t="s">
        <v>1280</v>
      </c>
      <c r="S33" s="103" t="s">
        <v>28</v>
      </c>
      <c r="T33" s="35"/>
    </row>
    <row r="34" spans="1:20" s="46" customFormat="1" ht="20.100000000000001" customHeight="1" x14ac:dyDescent="0.3">
      <c r="A34" s="35"/>
      <c r="B34" s="35" t="s">
        <v>28</v>
      </c>
      <c r="C34" s="107" t="s">
        <v>23</v>
      </c>
      <c r="D34" s="104" t="s">
        <v>1444</v>
      </c>
      <c r="E34" s="104" t="s">
        <v>1273</v>
      </c>
      <c r="F34" s="104" t="s">
        <v>1445</v>
      </c>
      <c r="G34" s="104" t="s">
        <v>1446</v>
      </c>
      <c r="H34" s="104" t="s">
        <v>28</v>
      </c>
      <c r="I34" s="104" t="s">
        <v>1447</v>
      </c>
      <c r="J34" s="104" t="s">
        <v>1448</v>
      </c>
      <c r="K34" s="104" t="s">
        <v>1329</v>
      </c>
      <c r="L34" s="104" t="s">
        <v>1449</v>
      </c>
      <c r="M34" s="66">
        <v>411891</v>
      </c>
      <c r="N34" s="104" t="s">
        <v>45</v>
      </c>
      <c r="O34" s="104" t="s">
        <v>34</v>
      </c>
      <c r="P34" s="102">
        <v>42768</v>
      </c>
      <c r="Q34" s="104" t="s">
        <v>1450</v>
      </c>
      <c r="R34" s="102">
        <v>42886</v>
      </c>
      <c r="S34" s="48" t="s">
        <v>28</v>
      </c>
      <c r="T34" s="35"/>
    </row>
    <row r="35" spans="1:20" s="46" customFormat="1" ht="20.100000000000001" customHeight="1" x14ac:dyDescent="0.3">
      <c r="A35" s="35"/>
      <c r="B35" s="35" t="s">
        <v>28</v>
      </c>
      <c r="C35" s="107" t="s">
        <v>23</v>
      </c>
      <c r="D35" s="104" t="s">
        <v>1451</v>
      </c>
      <c r="E35" s="104" t="s">
        <v>1273</v>
      </c>
      <c r="F35" s="104" t="s">
        <v>1452</v>
      </c>
      <c r="G35" s="104" t="s">
        <v>1453</v>
      </c>
      <c r="H35" s="104" t="s">
        <v>28</v>
      </c>
      <c r="I35" s="104" t="s">
        <v>1454</v>
      </c>
      <c r="J35" s="104" t="s">
        <v>1455</v>
      </c>
      <c r="K35" s="104" t="s">
        <v>1252</v>
      </c>
      <c r="L35" s="104" t="s">
        <v>1456</v>
      </c>
      <c r="M35" s="47">
        <v>626923</v>
      </c>
      <c r="N35" s="105" t="s">
        <v>63</v>
      </c>
      <c r="O35" s="104" t="s">
        <v>34</v>
      </c>
      <c r="P35" s="106">
        <v>42779</v>
      </c>
      <c r="Q35" s="104" t="s">
        <v>973</v>
      </c>
      <c r="R35" s="102">
        <v>43021</v>
      </c>
      <c r="S35" s="103" t="s">
        <v>28</v>
      </c>
      <c r="T35" s="35"/>
    </row>
    <row r="36" spans="1:20" s="46" customFormat="1" ht="20.100000000000001" customHeight="1" x14ac:dyDescent="0.3">
      <c r="A36" s="35"/>
      <c r="B36" s="35" t="s">
        <v>28</v>
      </c>
      <c r="C36" s="107" t="s">
        <v>23</v>
      </c>
      <c r="D36" s="104" t="s">
        <v>1457</v>
      </c>
      <c r="E36" s="104" t="s">
        <v>1273</v>
      </c>
      <c r="F36" s="104" t="s">
        <v>1458</v>
      </c>
      <c r="G36" s="104" t="s">
        <v>1459</v>
      </c>
      <c r="H36" s="104" t="s">
        <v>28</v>
      </c>
      <c r="I36" s="104" t="s">
        <v>1460</v>
      </c>
      <c r="J36" s="104" t="s">
        <v>1461</v>
      </c>
      <c r="K36" s="104" t="s">
        <v>1329</v>
      </c>
      <c r="L36" s="104" t="s">
        <v>1462</v>
      </c>
      <c r="M36" s="66">
        <v>155793</v>
      </c>
      <c r="N36" s="104" t="s">
        <v>63</v>
      </c>
      <c r="O36" s="104" t="s">
        <v>34</v>
      </c>
      <c r="P36" s="102">
        <v>42857</v>
      </c>
      <c r="Q36" s="104" t="s">
        <v>1279</v>
      </c>
      <c r="R36" s="102" t="s">
        <v>1280</v>
      </c>
      <c r="S36" s="48" t="s">
        <v>28</v>
      </c>
      <c r="T36" s="35"/>
    </row>
    <row r="37" spans="1:20" s="46" customFormat="1" ht="20.100000000000001" customHeight="1" x14ac:dyDescent="0.3">
      <c r="A37" s="35"/>
      <c r="B37" s="35" t="s">
        <v>28</v>
      </c>
      <c r="C37" s="107" t="s">
        <v>23</v>
      </c>
      <c r="D37" s="104" t="s">
        <v>1463</v>
      </c>
      <c r="E37" s="104" t="s">
        <v>1273</v>
      </c>
      <c r="F37" s="104" t="s">
        <v>1464</v>
      </c>
      <c r="G37" s="104" t="s">
        <v>1465</v>
      </c>
      <c r="H37" s="104" t="s">
        <v>28</v>
      </c>
      <c r="I37" s="104" t="s">
        <v>1466</v>
      </c>
      <c r="J37" s="104" t="s">
        <v>1467</v>
      </c>
      <c r="K37" s="104" t="s">
        <v>1468</v>
      </c>
      <c r="L37" s="104" t="s">
        <v>1449</v>
      </c>
      <c r="M37" s="66">
        <v>295958</v>
      </c>
      <c r="N37" s="104" t="s">
        <v>63</v>
      </c>
      <c r="O37" s="104" t="s">
        <v>73</v>
      </c>
      <c r="P37" s="102">
        <v>42912</v>
      </c>
      <c r="Q37" s="104" t="s">
        <v>646</v>
      </c>
      <c r="R37" s="102">
        <v>43276</v>
      </c>
      <c r="S37" s="104" t="s">
        <v>28</v>
      </c>
      <c r="T37" s="104"/>
    </row>
    <row r="38" spans="1:20" s="46" customFormat="1" ht="20.100000000000001" customHeight="1" x14ac:dyDescent="0.3">
      <c r="A38" s="35"/>
      <c r="B38" s="35" t="s">
        <v>28</v>
      </c>
      <c r="C38" s="107" t="s">
        <v>23</v>
      </c>
      <c r="D38" s="53" t="s">
        <v>1469</v>
      </c>
      <c r="E38" s="104" t="s">
        <v>1273</v>
      </c>
      <c r="F38" s="53" t="s">
        <v>1445</v>
      </c>
      <c r="G38" s="53" t="s">
        <v>1446</v>
      </c>
      <c r="H38" s="104" t="s">
        <v>28</v>
      </c>
      <c r="I38" s="53" t="s">
        <v>1470</v>
      </c>
      <c r="J38" s="53" t="s">
        <v>1471</v>
      </c>
      <c r="K38" s="53" t="s">
        <v>1440</v>
      </c>
      <c r="L38" s="53" t="s">
        <v>1472</v>
      </c>
      <c r="M38" s="65">
        <v>805136.4</v>
      </c>
      <c r="N38" s="53" t="s">
        <v>63</v>
      </c>
      <c r="O38" s="53" t="s">
        <v>137</v>
      </c>
      <c r="P38" s="58">
        <v>43040</v>
      </c>
      <c r="Q38" s="53" t="s">
        <v>1313</v>
      </c>
      <c r="R38" s="58">
        <v>43160</v>
      </c>
      <c r="S38" s="104" t="s">
        <v>28</v>
      </c>
      <c r="T38" s="35"/>
    </row>
    <row r="39" spans="1:20" s="46" customFormat="1" ht="20.100000000000001" customHeight="1" x14ac:dyDescent="0.3">
      <c r="A39" s="35"/>
      <c r="B39" s="35" t="s">
        <v>28</v>
      </c>
      <c r="C39" s="107" t="s">
        <v>23</v>
      </c>
      <c r="D39" s="53" t="s">
        <v>1473</v>
      </c>
      <c r="E39" s="104" t="s">
        <v>1273</v>
      </c>
      <c r="F39" s="53" t="s">
        <v>1474</v>
      </c>
      <c r="G39" s="53" t="s">
        <v>1475</v>
      </c>
      <c r="H39" s="104" t="s">
        <v>28</v>
      </c>
      <c r="I39" s="53" t="s">
        <v>1476</v>
      </c>
      <c r="J39" s="53" t="s">
        <v>1477</v>
      </c>
      <c r="K39" s="53" t="s">
        <v>1440</v>
      </c>
      <c r="L39" s="53" t="s">
        <v>1472</v>
      </c>
      <c r="M39" s="65">
        <v>970169.55</v>
      </c>
      <c r="N39" s="53" t="s">
        <v>63</v>
      </c>
      <c r="O39" s="53" t="s">
        <v>137</v>
      </c>
      <c r="P39" s="58">
        <v>43040</v>
      </c>
      <c r="Q39" s="53" t="s">
        <v>1313</v>
      </c>
      <c r="R39" s="58" t="s">
        <v>1313</v>
      </c>
      <c r="S39" s="104" t="s">
        <v>28</v>
      </c>
      <c r="T39" s="35"/>
    </row>
    <row r="40" spans="1:20" s="46" customFormat="1" ht="20.100000000000001" customHeight="1" x14ac:dyDescent="0.3">
      <c r="A40" s="35"/>
      <c r="B40" s="35" t="s">
        <v>28</v>
      </c>
      <c r="C40" s="107" t="s">
        <v>23</v>
      </c>
      <c r="D40" s="53" t="s">
        <v>1478</v>
      </c>
      <c r="E40" s="104" t="s">
        <v>1273</v>
      </c>
      <c r="F40" s="53" t="s">
        <v>1479</v>
      </c>
      <c r="G40" s="53" t="s">
        <v>1480</v>
      </c>
      <c r="H40" s="104" t="s">
        <v>28</v>
      </c>
      <c r="I40" s="53" t="s">
        <v>1481</v>
      </c>
      <c r="J40" s="53" t="s">
        <v>1482</v>
      </c>
      <c r="K40" s="53" t="s">
        <v>1322</v>
      </c>
      <c r="L40" s="53" t="s">
        <v>1472</v>
      </c>
      <c r="M40" s="65">
        <v>768241</v>
      </c>
      <c r="N40" s="53" t="s">
        <v>63</v>
      </c>
      <c r="O40" s="53" t="s">
        <v>137</v>
      </c>
      <c r="P40" s="58">
        <v>42948</v>
      </c>
      <c r="Q40" s="67" t="s">
        <v>1313</v>
      </c>
      <c r="R40" s="58">
        <v>43070</v>
      </c>
      <c r="S40" s="104" t="s">
        <v>28</v>
      </c>
      <c r="T40" s="35"/>
    </row>
    <row r="41" spans="1:20" s="46" customFormat="1" ht="20.100000000000001" customHeight="1" x14ac:dyDescent="0.3">
      <c r="A41" s="35"/>
      <c r="B41" s="35" t="s">
        <v>28</v>
      </c>
      <c r="C41" s="107" t="s">
        <v>23</v>
      </c>
      <c r="D41" s="53" t="s">
        <v>1483</v>
      </c>
      <c r="E41" s="104" t="s">
        <v>1273</v>
      </c>
      <c r="F41" s="53" t="s">
        <v>1484</v>
      </c>
      <c r="G41" s="53" t="s">
        <v>1485</v>
      </c>
      <c r="H41" s="104" t="s">
        <v>28</v>
      </c>
      <c r="I41" s="53" t="s">
        <v>1486</v>
      </c>
      <c r="J41" s="53" t="s">
        <v>1487</v>
      </c>
      <c r="K41" s="53" t="s">
        <v>1252</v>
      </c>
      <c r="L41" s="53" t="s">
        <v>1472</v>
      </c>
      <c r="M41" s="65">
        <v>859100</v>
      </c>
      <c r="N41" s="53" t="s">
        <v>63</v>
      </c>
      <c r="O41" s="53" t="s">
        <v>137</v>
      </c>
      <c r="P41" s="58">
        <v>42948</v>
      </c>
      <c r="Q41" s="53" t="s">
        <v>1313</v>
      </c>
      <c r="R41" s="58">
        <v>43070</v>
      </c>
      <c r="S41" s="104" t="s">
        <v>28</v>
      </c>
      <c r="T41" s="35"/>
    </row>
    <row r="42" spans="1:20" s="46" customFormat="1" ht="20.100000000000001" customHeight="1" x14ac:dyDescent="0.3">
      <c r="A42" s="35"/>
      <c r="B42" s="35" t="s">
        <v>28</v>
      </c>
      <c r="C42" s="107" t="s">
        <v>23</v>
      </c>
      <c r="D42" s="53" t="s">
        <v>1488</v>
      </c>
      <c r="E42" s="104" t="s">
        <v>1273</v>
      </c>
      <c r="F42" s="53" t="s">
        <v>1479</v>
      </c>
      <c r="G42" s="53" t="s">
        <v>1480</v>
      </c>
      <c r="H42" s="104" t="s">
        <v>28</v>
      </c>
      <c r="I42" s="53" t="s">
        <v>1489</v>
      </c>
      <c r="J42" s="53" t="s">
        <v>1490</v>
      </c>
      <c r="K42" s="53" t="s">
        <v>1329</v>
      </c>
      <c r="L42" s="53" t="s">
        <v>1449</v>
      </c>
      <c r="M42" s="65">
        <v>467921.5</v>
      </c>
      <c r="N42" s="53" t="s">
        <v>63</v>
      </c>
      <c r="O42" s="53" t="s">
        <v>137</v>
      </c>
      <c r="P42" s="58">
        <v>42948</v>
      </c>
      <c r="Q42" s="53" t="s">
        <v>124</v>
      </c>
      <c r="R42" s="58">
        <v>43678</v>
      </c>
      <c r="S42" s="104" t="s">
        <v>28</v>
      </c>
      <c r="T42" s="35"/>
    </row>
    <row r="43" spans="1:20" s="46" customFormat="1" ht="20.100000000000001" customHeight="1" x14ac:dyDescent="0.3">
      <c r="A43" s="35"/>
      <c r="B43" s="35" t="s">
        <v>28</v>
      </c>
      <c r="C43" s="107" t="s">
        <v>23</v>
      </c>
      <c r="D43" s="53" t="s">
        <v>1491</v>
      </c>
      <c r="E43" s="104" t="s">
        <v>1273</v>
      </c>
      <c r="F43" s="104" t="s">
        <v>1492</v>
      </c>
      <c r="G43" s="104" t="s">
        <v>1493</v>
      </c>
      <c r="H43" s="104" t="s">
        <v>28</v>
      </c>
      <c r="I43" s="104" t="s">
        <v>1494</v>
      </c>
      <c r="J43" s="104" t="s">
        <v>1495</v>
      </c>
      <c r="K43" s="104" t="s">
        <v>1252</v>
      </c>
      <c r="L43" s="104" t="s">
        <v>1496</v>
      </c>
      <c r="M43" s="47">
        <v>8059095</v>
      </c>
      <c r="N43" s="105" t="s">
        <v>63</v>
      </c>
      <c r="O43" s="104" t="s">
        <v>230</v>
      </c>
      <c r="P43" s="106">
        <v>43101</v>
      </c>
      <c r="Q43" s="104" t="s">
        <v>1312</v>
      </c>
      <c r="R43" s="102">
        <v>43465</v>
      </c>
      <c r="S43" s="104" t="s">
        <v>28</v>
      </c>
      <c r="T43" s="35"/>
    </row>
    <row r="44" spans="1:20" s="46" customFormat="1" ht="20.100000000000001" customHeight="1" x14ac:dyDescent="0.3">
      <c r="A44" s="35"/>
      <c r="B44" s="35" t="s">
        <v>28</v>
      </c>
      <c r="C44" s="107" t="s">
        <v>23</v>
      </c>
      <c r="D44" s="53" t="s">
        <v>1497</v>
      </c>
      <c r="E44" s="104" t="s">
        <v>1273</v>
      </c>
      <c r="F44" s="53" t="s">
        <v>1498</v>
      </c>
      <c r="G44" s="53" t="s">
        <v>1499</v>
      </c>
      <c r="H44" s="104" t="s">
        <v>28</v>
      </c>
      <c r="I44" s="53" t="s">
        <v>1500</v>
      </c>
      <c r="J44" s="53" t="s">
        <v>1501</v>
      </c>
      <c r="K44" s="53" t="s">
        <v>1440</v>
      </c>
      <c r="L44" s="53" t="s">
        <v>1472</v>
      </c>
      <c r="M44" s="65">
        <v>8611856</v>
      </c>
      <c r="N44" s="53" t="s">
        <v>63</v>
      </c>
      <c r="O44" s="53" t="s">
        <v>137</v>
      </c>
      <c r="P44" s="58">
        <v>42948</v>
      </c>
      <c r="Q44" s="67" t="s">
        <v>1313</v>
      </c>
      <c r="R44" s="58">
        <v>43101</v>
      </c>
      <c r="S44" s="104" t="s">
        <v>28</v>
      </c>
      <c r="T44" s="35"/>
    </row>
    <row r="45" spans="1:20" s="46" customFormat="1" ht="20.100000000000001" customHeight="1" x14ac:dyDescent="0.3">
      <c r="A45" s="35"/>
      <c r="B45" s="35" t="s">
        <v>28</v>
      </c>
      <c r="C45" s="107" t="s">
        <v>23</v>
      </c>
      <c r="D45" s="53" t="s">
        <v>1502</v>
      </c>
      <c r="E45" s="104" t="s">
        <v>1273</v>
      </c>
      <c r="F45" s="53" t="s">
        <v>1503</v>
      </c>
      <c r="G45" s="53" t="s">
        <v>1504</v>
      </c>
      <c r="H45" s="53" t="s">
        <v>28</v>
      </c>
      <c r="I45" s="53" t="s">
        <v>1505</v>
      </c>
      <c r="J45" s="53" t="s">
        <v>1506</v>
      </c>
      <c r="K45" s="53" t="s">
        <v>1440</v>
      </c>
      <c r="L45" s="53" t="s">
        <v>1507</v>
      </c>
      <c r="M45" s="65">
        <v>1370673</v>
      </c>
      <c r="N45" s="53" t="s">
        <v>63</v>
      </c>
      <c r="O45" s="53" t="s">
        <v>531</v>
      </c>
      <c r="P45" s="58">
        <v>43021</v>
      </c>
      <c r="Q45" s="53" t="s">
        <v>1313</v>
      </c>
      <c r="R45" s="58" t="s">
        <v>1313</v>
      </c>
      <c r="S45" s="53" t="s">
        <v>28</v>
      </c>
      <c r="T45" s="35"/>
    </row>
    <row r="46" spans="1:20" s="46" customFormat="1" ht="20.100000000000001" customHeight="1" x14ac:dyDescent="0.3">
      <c r="A46" s="35"/>
      <c r="B46" s="35" t="s">
        <v>28</v>
      </c>
      <c r="C46" s="107" t="s">
        <v>23</v>
      </c>
      <c r="D46" s="53" t="s">
        <v>1508</v>
      </c>
      <c r="E46" s="104" t="s">
        <v>1273</v>
      </c>
      <c r="F46" s="53" t="s">
        <v>1318</v>
      </c>
      <c r="G46" s="53" t="s">
        <v>1319</v>
      </c>
      <c r="H46" s="53" t="s">
        <v>28</v>
      </c>
      <c r="I46" s="53" t="s">
        <v>1509</v>
      </c>
      <c r="J46" s="53" t="s">
        <v>1510</v>
      </c>
      <c r="K46" s="53" t="s">
        <v>1440</v>
      </c>
      <c r="L46" s="53" t="s">
        <v>1511</v>
      </c>
      <c r="M46" s="65">
        <v>1500000</v>
      </c>
      <c r="N46" s="53" t="s">
        <v>63</v>
      </c>
      <c r="O46" s="53" t="s">
        <v>531</v>
      </c>
      <c r="P46" s="58">
        <v>43129</v>
      </c>
      <c r="Q46" s="67" t="s">
        <v>1512</v>
      </c>
      <c r="R46" s="58">
        <v>43191</v>
      </c>
      <c r="S46" s="53" t="s">
        <v>28</v>
      </c>
      <c r="T46" s="35"/>
    </row>
    <row r="47" spans="1:20" s="46" customFormat="1" ht="20.100000000000001" customHeight="1" x14ac:dyDescent="0.3">
      <c r="A47" s="35"/>
      <c r="B47" s="35" t="s">
        <v>28</v>
      </c>
      <c r="C47" s="104" t="s">
        <v>23</v>
      </c>
      <c r="D47" s="53" t="s">
        <v>1513</v>
      </c>
      <c r="E47" s="35" t="s">
        <v>1273</v>
      </c>
      <c r="F47" s="35" t="s">
        <v>1436</v>
      </c>
      <c r="G47" s="35" t="s">
        <v>1437</v>
      </c>
      <c r="H47" s="35" t="s">
        <v>28</v>
      </c>
      <c r="I47" s="35" t="s">
        <v>1514</v>
      </c>
      <c r="J47" s="35" t="s">
        <v>1515</v>
      </c>
      <c r="K47" s="35" t="s">
        <v>1440</v>
      </c>
      <c r="L47" s="53" t="s">
        <v>1323</v>
      </c>
      <c r="M47" s="59">
        <v>4307500</v>
      </c>
      <c r="N47" s="35" t="s">
        <v>63</v>
      </c>
      <c r="O47" s="35" t="s">
        <v>137</v>
      </c>
      <c r="P47" s="34" t="s">
        <v>1516</v>
      </c>
      <c r="Q47" s="35" t="s">
        <v>1313</v>
      </c>
      <c r="R47" s="34" t="s">
        <v>1517</v>
      </c>
      <c r="S47" s="35" t="s">
        <v>28</v>
      </c>
      <c r="T47" s="60"/>
    </row>
    <row r="48" spans="1:20" s="46" customFormat="1" ht="20.100000000000001" customHeight="1" x14ac:dyDescent="0.3">
      <c r="A48" s="35"/>
      <c r="B48" s="35" t="s">
        <v>28</v>
      </c>
      <c r="C48" s="35" t="s">
        <v>23</v>
      </c>
      <c r="D48" s="35" t="s">
        <v>1518</v>
      </c>
      <c r="E48" s="35" t="s">
        <v>1273</v>
      </c>
      <c r="F48" s="35" t="s">
        <v>1519</v>
      </c>
      <c r="G48" s="35" t="s">
        <v>1520</v>
      </c>
      <c r="H48" s="35" t="s">
        <v>28</v>
      </c>
      <c r="I48" s="35" t="s">
        <v>1521</v>
      </c>
      <c r="J48" s="35" t="s">
        <v>1522</v>
      </c>
      <c r="K48" s="35" t="s">
        <v>1440</v>
      </c>
      <c r="L48" s="53" t="s">
        <v>1323</v>
      </c>
      <c r="M48" s="59">
        <v>3402776</v>
      </c>
      <c r="N48" s="35" t="s">
        <v>63</v>
      </c>
      <c r="O48" s="35" t="s">
        <v>137</v>
      </c>
      <c r="P48" s="34" t="s">
        <v>1516</v>
      </c>
      <c r="Q48" s="35" t="s">
        <v>1313</v>
      </c>
      <c r="R48" s="34" t="s">
        <v>1523</v>
      </c>
      <c r="S48" s="35" t="s">
        <v>28</v>
      </c>
      <c r="T48" s="60"/>
    </row>
    <row r="49" spans="1:27" s="46" customFormat="1" ht="20.100000000000001" customHeight="1" x14ac:dyDescent="0.3">
      <c r="A49" s="35"/>
      <c r="B49" s="35" t="s">
        <v>28</v>
      </c>
      <c r="C49" s="68" t="s">
        <v>23</v>
      </c>
      <c r="D49" s="35" t="s">
        <v>1524</v>
      </c>
      <c r="E49" s="35" t="s">
        <v>1273</v>
      </c>
      <c r="F49" s="35" t="s">
        <v>1525</v>
      </c>
      <c r="G49" s="35" t="s">
        <v>1526</v>
      </c>
      <c r="H49" s="35" t="s">
        <v>28</v>
      </c>
      <c r="I49" s="35" t="s">
        <v>1527</v>
      </c>
      <c r="J49" s="35" t="s">
        <v>1528</v>
      </c>
      <c r="K49" s="35" t="s">
        <v>1329</v>
      </c>
      <c r="L49" s="35" t="s">
        <v>221</v>
      </c>
      <c r="M49" s="69">
        <v>809889</v>
      </c>
      <c r="N49" s="35" t="s">
        <v>63</v>
      </c>
      <c r="O49" s="35" t="s">
        <v>153</v>
      </c>
      <c r="P49" s="64">
        <v>43221</v>
      </c>
      <c r="Q49" s="35" t="s">
        <v>646</v>
      </c>
      <c r="R49" s="34" t="s">
        <v>1529</v>
      </c>
      <c r="S49" s="35" t="s">
        <v>28</v>
      </c>
      <c r="T49" s="60"/>
    </row>
    <row r="50" spans="1:27" s="46" customFormat="1" ht="20.100000000000001" customHeight="1" x14ac:dyDescent="0.3">
      <c r="A50" s="35"/>
      <c r="B50" s="34">
        <v>43342</v>
      </c>
      <c r="C50" s="35" t="s">
        <v>23</v>
      </c>
      <c r="D50" s="35" t="s">
        <v>1530</v>
      </c>
      <c r="E50" s="35" t="s">
        <v>1273</v>
      </c>
      <c r="F50" s="35" t="s">
        <v>1531</v>
      </c>
      <c r="G50" s="35" t="s">
        <v>1532</v>
      </c>
      <c r="H50" s="35" t="s">
        <v>28</v>
      </c>
      <c r="I50" s="35" t="s">
        <v>1533</v>
      </c>
      <c r="J50" s="35" t="s">
        <v>1534</v>
      </c>
      <c r="K50" s="35" t="s">
        <v>1468</v>
      </c>
      <c r="L50" s="35" t="s">
        <v>1535</v>
      </c>
      <c r="M50" s="59">
        <v>943790.53</v>
      </c>
      <c r="N50" s="35" t="s">
        <v>63</v>
      </c>
      <c r="O50" s="35" t="s">
        <v>113</v>
      </c>
      <c r="P50" s="58" t="s">
        <v>92</v>
      </c>
      <c r="Q50" s="35" t="s">
        <v>1536</v>
      </c>
      <c r="R50" s="58" t="s">
        <v>207</v>
      </c>
      <c r="S50" s="35" t="s">
        <v>28</v>
      </c>
      <c r="T50" s="60"/>
    </row>
    <row r="51" spans="1:27" s="46" customFormat="1" ht="20.100000000000001" customHeight="1" x14ac:dyDescent="0.3">
      <c r="A51" s="35"/>
      <c r="B51" s="34">
        <v>43342</v>
      </c>
      <c r="C51" s="35" t="s">
        <v>23</v>
      </c>
      <c r="D51" s="35" t="s">
        <v>1537</v>
      </c>
      <c r="E51" s="35" t="s">
        <v>1273</v>
      </c>
      <c r="F51" s="35" t="s">
        <v>1538</v>
      </c>
      <c r="G51" s="35" t="s">
        <v>1539</v>
      </c>
      <c r="H51" s="35" t="s">
        <v>28</v>
      </c>
      <c r="I51" s="35" t="s">
        <v>1540</v>
      </c>
      <c r="J51" s="35" t="s">
        <v>1541</v>
      </c>
      <c r="K51" s="35" t="s">
        <v>1440</v>
      </c>
      <c r="L51" s="35" t="s">
        <v>1542</v>
      </c>
      <c r="M51" s="59">
        <f>3670381.06*1.1</f>
        <v>4037419.1660000002</v>
      </c>
      <c r="N51" s="59" t="s">
        <v>63</v>
      </c>
      <c r="O51" s="35" t="s">
        <v>137</v>
      </c>
      <c r="P51" s="34" t="s">
        <v>1543</v>
      </c>
      <c r="Q51" s="35" t="s">
        <v>1313</v>
      </c>
      <c r="R51" s="58" t="s">
        <v>114</v>
      </c>
      <c r="S51" s="35" t="s">
        <v>28</v>
      </c>
      <c r="T51" s="60"/>
    </row>
    <row r="52" spans="1:27" s="46" customFormat="1" ht="20.100000000000001" customHeight="1" x14ac:dyDescent="0.3">
      <c r="A52" s="35"/>
      <c r="B52" s="34">
        <v>43342</v>
      </c>
      <c r="C52" s="35" t="s">
        <v>23</v>
      </c>
      <c r="D52" s="35" t="s">
        <v>1544</v>
      </c>
      <c r="E52" s="35" t="s">
        <v>1273</v>
      </c>
      <c r="F52" s="35" t="s">
        <v>1445</v>
      </c>
      <c r="G52" s="35" t="s">
        <v>1446</v>
      </c>
      <c r="H52" s="35" t="s">
        <v>28</v>
      </c>
      <c r="I52" s="35" t="s">
        <v>1545</v>
      </c>
      <c r="J52" s="35" t="s">
        <v>1546</v>
      </c>
      <c r="K52" s="35" t="s">
        <v>1440</v>
      </c>
      <c r="L52" s="35" t="s">
        <v>1547</v>
      </c>
      <c r="M52" s="59">
        <f>1302544.33*1.1</f>
        <v>1432798.7630000003</v>
      </c>
      <c r="N52" s="35" t="s">
        <v>63</v>
      </c>
      <c r="O52" s="35" t="s">
        <v>137</v>
      </c>
      <c r="P52" s="34" t="s">
        <v>108</v>
      </c>
      <c r="Q52" s="35" t="s">
        <v>1313</v>
      </c>
      <c r="R52" s="58" t="s">
        <v>1280</v>
      </c>
      <c r="S52" s="35" t="s">
        <v>28</v>
      </c>
      <c r="T52" s="60"/>
    </row>
    <row r="53" spans="1:27" s="46" customFormat="1" ht="20.100000000000001" customHeight="1" x14ac:dyDescent="0.3">
      <c r="A53" s="35"/>
      <c r="B53" s="34">
        <v>43356</v>
      </c>
      <c r="C53" s="35" t="s">
        <v>23</v>
      </c>
      <c r="D53" s="35" t="s">
        <v>1548</v>
      </c>
      <c r="E53" s="35" t="s">
        <v>1273</v>
      </c>
      <c r="F53" s="35" t="s">
        <v>1479</v>
      </c>
      <c r="G53" s="35" t="s">
        <v>1480</v>
      </c>
      <c r="H53" s="35" t="s">
        <v>28</v>
      </c>
      <c r="I53" s="35" t="s">
        <v>1549</v>
      </c>
      <c r="J53" s="35" t="s">
        <v>1550</v>
      </c>
      <c r="K53" s="35" t="s">
        <v>1440</v>
      </c>
      <c r="L53" s="35" t="s">
        <v>1551</v>
      </c>
      <c r="M53" s="59">
        <v>1050974</v>
      </c>
      <c r="N53" s="35" t="s">
        <v>63</v>
      </c>
      <c r="O53" s="35" t="s">
        <v>137</v>
      </c>
      <c r="P53" s="34" t="s">
        <v>114</v>
      </c>
      <c r="Q53" s="35" t="s">
        <v>1313</v>
      </c>
      <c r="R53" s="34" t="s">
        <v>1552</v>
      </c>
      <c r="S53" s="35" t="s">
        <v>28</v>
      </c>
      <c r="T53" s="60"/>
    </row>
    <row r="54" spans="1:27" s="46" customFormat="1" ht="20.100000000000001" customHeight="1" x14ac:dyDescent="0.3">
      <c r="A54" s="35"/>
      <c r="B54" s="34">
        <v>43378</v>
      </c>
      <c r="C54" s="35" t="s">
        <v>23</v>
      </c>
      <c r="D54" s="35" t="s">
        <v>1553</v>
      </c>
      <c r="E54" s="35" t="s">
        <v>1273</v>
      </c>
      <c r="F54" s="35" t="s">
        <v>1479</v>
      </c>
      <c r="G54" s="35" t="s">
        <v>1480</v>
      </c>
      <c r="H54" s="35" t="s">
        <v>28</v>
      </c>
      <c r="I54" s="35" t="s">
        <v>1554</v>
      </c>
      <c r="J54" s="35" t="s">
        <v>1555</v>
      </c>
      <c r="K54" s="35" t="s">
        <v>1440</v>
      </c>
      <c r="L54" s="35" t="s">
        <v>1556</v>
      </c>
      <c r="M54" s="59">
        <v>1217242.3999999999</v>
      </c>
      <c r="N54" s="35" t="s">
        <v>63</v>
      </c>
      <c r="O54" s="35" t="s">
        <v>137</v>
      </c>
      <c r="P54" s="34" t="s">
        <v>114</v>
      </c>
      <c r="Q54" s="35" t="s">
        <v>1313</v>
      </c>
      <c r="R54" s="34" t="s">
        <v>1552</v>
      </c>
      <c r="S54" s="35" t="s">
        <v>28</v>
      </c>
      <c r="T54" s="60"/>
    </row>
    <row r="55" spans="1:27" s="46" customFormat="1" ht="20.100000000000001" customHeight="1" x14ac:dyDescent="0.3">
      <c r="A55" s="35"/>
      <c r="B55" s="34">
        <v>43742</v>
      </c>
      <c r="C55" s="35" t="s">
        <v>23</v>
      </c>
      <c r="D55" s="35" t="s">
        <v>1557</v>
      </c>
      <c r="E55" s="35" t="s">
        <v>57</v>
      </c>
      <c r="F55" s="35" t="s">
        <v>1558</v>
      </c>
      <c r="G55" s="35" t="s">
        <v>1559</v>
      </c>
      <c r="H55" s="35" t="s">
        <v>28</v>
      </c>
      <c r="I55" s="35" t="s">
        <v>1560</v>
      </c>
      <c r="J55" s="35" t="s">
        <v>1561</v>
      </c>
      <c r="K55" s="35" t="s">
        <v>106</v>
      </c>
      <c r="L55" s="59" t="s">
        <v>1562</v>
      </c>
      <c r="M55" s="59">
        <v>4805998</v>
      </c>
      <c r="N55" s="35" t="s">
        <v>63</v>
      </c>
      <c r="O55" s="35" t="s">
        <v>28</v>
      </c>
      <c r="P55" s="70" t="s">
        <v>1552</v>
      </c>
      <c r="Q55" s="35" t="s">
        <v>331</v>
      </c>
      <c r="R55" s="70" t="s">
        <v>1563</v>
      </c>
      <c r="S55" s="35" t="s">
        <v>28</v>
      </c>
      <c r="T55" s="35" t="s">
        <v>146</v>
      </c>
    </row>
    <row r="56" spans="1:27" s="46" customFormat="1" ht="20.100000000000001" customHeight="1" x14ac:dyDescent="0.3">
      <c r="A56" s="35"/>
      <c r="B56" s="31" t="s">
        <v>28</v>
      </c>
      <c r="C56" s="104" t="s">
        <v>23</v>
      </c>
      <c r="D56" s="104" t="s">
        <v>1564</v>
      </c>
      <c r="E56" s="104" t="s">
        <v>1273</v>
      </c>
      <c r="F56" s="104" t="s">
        <v>1565</v>
      </c>
      <c r="G56" s="104" t="s">
        <v>1566</v>
      </c>
      <c r="H56" s="104" t="s">
        <v>28</v>
      </c>
      <c r="I56" s="104" t="s">
        <v>1567</v>
      </c>
      <c r="J56" s="104" t="s">
        <v>1568</v>
      </c>
      <c r="K56" s="104" t="s">
        <v>1252</v>
      </c>
      <c r="L56" s="104" t="s">
        <v>1569</v>
      </c>
      <c r="M56" s="66">
        <v>11500000</v>
      </c>
      <c r="N56" s="104" t="s">
        <v>1570</v>
      </c>
      <c r="O56" s="104" t="s">
        <v>1571</v>
      </c>
      <c r="P56" s="102">
        <v>43009</v>
      </c>
      <c r="Q56" s="104"/>
      <c r="R56" s="102">
        <v>43739</v>
      </c>
      <c r="S56" s="104" t="s">
        <v>28</v>
      </c>
      <c r="T56" s="45"/>
    </row>
    <row r="57" spans="1:27" s="46" customFormat="1" ht="20.100000000000001" customHeight="1" x14ac:dyDescent="0.3">
      <c r="A57" s="35"/>
      <c r="B57" s="34">
        <v>43742</v>
      </c>
      <c r="C57" s="35" t="s">
        <v>23</v>
      </c>
      <c r="D57" s="35" t="s">
        <v>1572</v>
      </c>
      <c r="E57" s="35" t="s">
        <v>245</v>
      </c>
      <c r="F57" s="35" t="s">
        <v>1573</v>
      </c>
      <c r="G57" s="35" t="s">
        <v>1574</v>
      </c>
      <c r="H57" s="35" t="s">
        <v>28</v>
      </c>
      <c r="I57" s="35" t="s">
        <v>1575</v>
      </c>
      <c r="J57" s="35" t="s">
        <v>1576</v>
      </c>
      <c r="K57" s="35" t="s">
        <v>214</v>
      </c>
      <c r="L57" s="35" t="s">
        <v>221</v>
      </c>
      <c r="M57" s="59">
        <v>225066</v>
      </c>
      <c r="N57" s="35" t="s">
        <v>63</v>
      </c>
      <c r="O57" s="35" t="s">
        <v>34</v>
      </c>
      <c r="P57" s="70" t="s">
        <v>154</v>
      </c>
      <c r="Q57" s="35" t="s">
        <v>1577</v>
      </c>
      <c r="R57" s="70" t="s">
        <v>1280</v>
      </c>
      <c r="S57" s="35" t="s">
        <v>28</v>
      </c>
      <c r="T57" s="35" t="s">
        <v>146</v>
      </c>
    </row>
    <row r="58" spans="1:27" s="46" customFormat="1" ht="20.100000000000001" customHeight="1" x14ac:dyDescent="0.3">
      <c r="A58" s="35"/>
      <c r="B58" s="34">
        <v>43742</v>
      </c>
      <c r="C58" s="35" t="s">
        <v>23</v>
      </c>
      <c r="D58" s="35" t="s">
        <v>1578</v>
      </c>
      <c r="E58" s="35" t="s">
        <v>57</v>
      </c>
      <c r="F58" s="35" t="s">
        <v>233</v>
      </c>
      <c r="G58" s="35" t="s">
        <v>1480</v>
      </c>
      <c r="H58" s="35" t="s">
        <v>28</v>
      </c>
      <c r="I58" s="35" t="s">
        <v>1579</v>
      </c>
      <c r="J58" s="35" t="s">
        <v>28</v>
      </c>
      <c r="K58" s="35" t="s">
        <v>106</v>
      </c>
      <c r="L58" s="35" t="s">
        <v>1580</v>
      </c>
      <c r="M58" s="59">
        <v>1622362</v>
      </c>
      <c r="N58" s="35" t="s">
        <v>63</v>
      </c>
      <c r="O58" s="35" t="s">
        <v>34</v>
      </c>
      <c r="P58" s="34">
        <v>43703</v>
      </c>
      <c r="Q58" s="35" t="s">
        <v>491</v>
      </c>
      <c r="R58" s="34">
        <v>43770</v>
      </c>
      <c r="S58" s="35" t="s">
        <v>28</v>
      </c>
      <c r="T58" s="35" t="s">
        <v>146</v>
      </c>
    </row>
    <row r="59" spans="1:27" s="46" customFormat="1" ht="20.100000000000001" customHeight="1" x14ac:dyDescent="0.3">
      <c r="A59" s="35"/>
      <c r="B59" s="35" t="s">
        <v>28</v>
      </c>
      <c r="C59" s="107" t="s">
        <v>23</v>
      </c>
      <c r="D59" s="53" t="s">
        <v>1581</v>
      </c>
      <c r="E59" s="104" t="s">
        <v>1273</v>
      </c>
      <c r="F59" s="53" t="s">
        <v>1582</v>
      </c>
      <c r="G59" s="53" t="s">
        <v>1583</v>
      </c>
      <c r="H59" s="53" t="s">
        <v>28</v>
      </c>
      <c r="I59" s="53" t="s">
        <v>1584</v>
      </c>
      <c r="J59" s="53" t="s">
        <v>1585</v>
      </c>
      <c r="K59" s="53" t="s">
        <v>1329</v>
      </c>
      <c r="L59" s="53" t="s">
        <v>1586</v>
      </c>
      <c r="M59" s="65">
        <v>600000</v>
      </c>
      <c r="N59" s="53" t="s">
        <v>45</v>
      </c>
      <c r="O59" s="53" t="s">
        <v>1587</v>
      </c>
      <c r="P59" s="58">
        <v>43070</v>
      </c>
      <c r="Q59" s="53" t="s">
        <v>1312</v>
      </c>
      <c r="R59" s="58">
        <v>43435</v>
      </c>
      <c r="S59" s="53"/>
      <c r="T59" s="35"/>
    </row>
    <row r="60" spans="1:27" s="57" customFormat="1" ht="20.100000000000001" customHeight="1" x14ac:dyDescent="0.25">
      <c r="A60" s="53"/>
      <c r="B60" s="53" t="s">
        <v>28</v>
      </c>
      <c r="C60" s="104" t="s">
        <v>343</v>
      </c>
      <c r="D60" s="104" t="s">
        <v>1588</v>
      </c>
      <c r="E60" s="104" t="s">
        <v>38</v>
      </c>
      <c r="F60" s="104" t="s">
        <v>1589</v>
      </c>
      <c r="G60" s="104" t="s">
        <v>1590</v>
      </c>
      <c r="H60" s="104" t="s">
        <v>28</v>
      </c>
      <c r="I60" s="104" t="s">
        <v>1591</v>
      </c>
      <c r="J60" s="104" t="s">
        <v>1592</v>
      </c>
      <c r="K60" s="104" t="s">
        <v>520</v>
      </c>
      <c r="L60" s="104" t="s">
        <v>870</v>
      </c>
      <c r="M60" s="66" t="s">
        <v>1593</v>
      </c>
      <c r="N60" s="104" t="s">
        <v>63</v>
      </c>
      <c r="O60" s="104" t="s">
        <v>230</v>
      </c>
      <c r="P60" s="102">
        <v>42622</v>
      </c>
      <c r="Q60" s="104" t="s">
        <v>130</v>
      </c>
      <c r="R60" s="102">
        <v>43352</v>
      </c>
      <c r="S60" s="104" t="s">
        <v>28</v>
      </c>
      <c r="T60" s="103" t="s">
        <v>28</v>
      </c>
      <c r="U60" s="104" t="s">
        <v>28</v>
      </c>
      <c r="V60" s="104" t="s">
        <v>1594</v>
      </c>
      <c r="W60" s="104" t="s">
        <v>28</v>
      </c>
      <c r="X60" s="104" t="s">
        <v>28</v>
      </c>
      <c r="Y60" s="104" t="s">
        <v>1595</v>
      </c>
      <c r="Z60" s="104" t="s">
        <v>417</v>
      </c>
      <c r="AA60" s="104" t="s">
        <v>1596</v>
      </c>
    </row>
    <row r="61" spans="1:27" s="57" customFormat="1" ht="20.100000000000001" customHeight="1" x14ac:dyDescent="0.25">
      <c r="A61" s="53"/>
      <c r="B61" s="53" t="s">
        <v>28</v>
      </c>
      <c r="C61" s="104" t="s">
        <v>343</v>
      </c>
      <c r="D61" s="104" t="s">
        <v>1597</v>
      </c>
      <c r="E61" s="104" t="s">
        <v>1332</v>
      </c>
      <c r="F61" s="104" t="s">
        <v>1598</v>
      </c>
      <c r="G61" s="104" t="s">
        <v>1599</v>
      </c>
      <c r="H61" s="104" t="s">
        <v>28</v>
      </c>
      <c r="I61" s="104" t="s">
        <v>1600</v>
      </c>
      <c r="J61" s="104" t="s">
        <v>1601</v>
      </c>
      <c r="K61" s="104" t="s">
        <v>1252</v>
      </c>
      <c r="L61" s="104" t="s">
        <v>1602</v>
      </c>
      <c r="M61" s="66">
        <v>280940</v>
      </c>
      <c r="N61" s="104" t="s">
        <v>63</v>
      </c>
      <c r="O61" s="104" t="s">
        <v>34</v>
      </c>
      <c r="P61" s="102">
        <v>42828</v>
      </c>
      <c r="Q61" s="104" t="s">
        <v>1013</v>
      </c>
      <c r="R61" s="102">
        <v>43008</v>
      </c>
      <c r="S61" s="104" t="s">
        <v>28</v>
      </c>
      <c r="T61" s="103" t="s">
        <v>28</v>
      </c>
      <c r="U61" s="104" t="s">
        <v>28</v>
      </c>
      <c r="V61" s="104" t="s">
        <v>1603</v>
      </c>
      <c r="W61" s="104" t="s">
        <v>28</v>
      </c>
      <c r="X61" s="104" t="s">
        <v>28</v>
      </c>
      <c r="Y61" s="104" t="s">
        <v>284</v>
      </c>
      <c r="Z61" s="104" t="s">
        <v>63</v>
      </c>
      <c r="AA61" s="104" t="s">
        <v>1604</v>
      </c>
    </row>
    <row r="62" spans="1:27" s="57" customFormat="1" ht="20.100000000000001" customHeight="1" x14ac:dyDescent="0.25">
      <c r="A62" s="53"/>
      <c r="B62" s="53" t="s">
        <v>28</v>
      </c>
      <c r="C62" s="104" t="s">
        <v>343</v>
      </c>
      <c r="D62" s="53" t="s">
        <v>1605</v>
      </c>
      <c r="E62" s="104" t="s">
        <v>1332</v>
      </c>
      <c r="F62" s="53" t="s">
        <v>1606</v>
      </c>
      <c r="G62" s="53" t="s">
        <v>1607</v>
      </c>
      <c r="H62" s="53" t="s">
        <v>284</v>
      </c>
      <c r="I62" s="53" t="s">
        <v>1608</v>
      </c>
      <c r="J62" s="53" t="s">
        <v>1608</v>
      </c>
      <c r="K62" s="53" t="s">
        <v>520</v>
      </c>
      <c r="L62" s="53" t="s">
        <v>1608</v>
      </c>
      <c r="M62" s="65">
        <v>4620000</v>
      </c>
      <c r="N62" s="53" t="s">
        <v>45</v>
      </c>
      <c r="O62" s="53" t="s">
        <v>1609</v>
      </c>
      <c r="P62" s="58">
        <v>42882</v>
      </c>
      <c r="Q62" s="53" t="s">
        <v>1610</v>
      </c>
      <c r="R62" s="58">
        <v>43616</v>
      </c>
      <c r="S62" s="53" t="s">
        <v>1611</v>
      </c>
      <c r="T62" s="103" t="s">
        <v>28</v>
      </c>
      <c r="U62" s="104" t="s">
        <v>28</v>
      </c>
      <c r="V62" s="53" t="s">
        <v>28</v>
      </c>
      <c r="W62" s="104" t="s">
        <v>28</v>
      </c>
      <c r="X62" s="104" t="s">
        <v>28</v>
      </c>
      <c r="Y62" s="53" t="s">
        <v>28</v>
      </c>
      <c r="Z62" s="53" t="s">
        <v>28</v>
      </c>
      <c r="AA62" s="53" t="s">
        <v>63</v>
      </c>
    </row>
    <row r="63" spans="1:27" s="46" customFormat="1" ht="20.100000000000001" customHeight="1" x14ac:dyDescent="0.3">
      <c r="A63" s="53"/>
      <c r="B63" s="53" t="s">
        <v>28</v>
      </c>
      <c r="C63" s="35" t="s">
        <v>343</v>
      </c>
      <c r="D63" s="35" t="s">
        <v>1612</v>
      </c>
      <c r="E63" s="35" t="s">
        <v>1332</v>
      </c>
      <c r="F63" s="35" t="s">
        <v>1613</v>
      </c>
      <c r="G63" s="35" t="s">
        <v>1614</v>
      </c>
      <c r="H63" s="35" t="s">
        <v>28</v>
      </c>
      <c r="I63" s="35" t="s">
        <v>1615</v>
      </c>
      <c r="J63" s="35" t="s">
        <v>1616</v>
      </c>
      <c r="K63" s="35" t="s">
        <v>1617</v>
      </c>
      <c r="L63" s="35" t="s">
        <v>28</v>
      </c>
      <c r="M63" s="59">
        <v>1500000</v>
      </c>
      <c r="N63" s="35" t="s">
        <v>45</v>
      </c>
      <c r="O63" s="35" t="s">
        <v>1618</v>
      </c>
      <c r="P63" s="34">
        <v>42881</v>
      </c>
      <c r="Q63" s="35" t="s">
        <v>1619</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3">
      <c r="A64" s="53"/>
      <c r="B64" s="53" t="s">
        <v>28</v>
      </c>
      <c r="C64" s="35" t="s">
        <v>343</v>
      </c>
      <c r="D64" s="35" t="s">
        <v>1620</v>
      </c>
      <c r="E64" s="35" t="s">
        <v>1332</v>
      </c>
      <c r="F64" s="35" t="s">
        <v>1621</v>
      </c>
      <c r="G64" s="35" t="s">
        <v>1622</v>
      </c>
      <c r="H64" s="35" t="s">
        <v>28</v>
      </c>
      <c r="I64" s="35" t="s">
        <v>190</v>
      </c>
      <c r="J64" s="35" t="s">
        <v>1623</v>
      </c>
      <c r="K64" s="35" t="s">
        <v>1617</v>
      </c>
      <c r="L64" s="35" t="s">
        <v>1624</v>
      </c>
      <c r="M64" s="59">
        <v>4213000</v>
      </c>
      <c r="N64" s="35" t="s">
        <v>45</v>
      </c>
      <c r="O64" s="35" t="s">
        <v>1625</v>
      </c>
      <c r="P64" s="34">
        <v>42881</v>
      </c>
      <c r="Q64" s="35" t="s">
        <v>1610</v>
      </c>
      <c r="R64" s="34">
        <v>43616</v>
      </c>
      <c r="S64" s="35" t="s">
        <v>1611</v>
      </c>
      <c r="T64" s="103" t="s">
        <v>28</v>
      </c>
      <c r="U64" s="104" t="s">
        <v>28</v>
      </c>
      <c r="V64" s="35" t="s">
        <v>28</v>
      </c>
      <c r="W64" s="104" t="s">
        <v>28</v>
      </c>
      <c r="X64" s="104" t="s">
        <v>28</v>
      </c>
      <c r="Y64" s="35" t="s">
        <v>28</v>
      </c>
      <c r="Z64" s="35" t="s">
        <v>28</v>
      </c>
      <c r="AA64" s="35"/>
    </row>
    <row r="65" spans="1:27" s="46" customFormat="1" ht="20.100000000000001" customHeight="1" x14ac:dyDescent="0.3">
      <c r="A65" s="53"/>
      <c r="B65" s="34">
        <v>43378</v>
      </c>
      <c r="C65" s="35" t="s">
        <v>343</v>
      </c>
      <c r="D65" s="35" t="s">
        <v>1626</v>
      </c>
      <c r="E65" s="35" t="s">
        <v>1273</v>
      </c>
      <c r="F65" s="35" t="s">
        <v>1627</v>
      </c>
      <c r="G65" s="35" t="s">
        <v>1628</v>
      </c>
      <c r="H65" s="35" t="s">
        <v>28</v>
      </c>
      <c r="I65" s="35" t="s">
        <v>1629</v>
      </c>
      <c r="J65" s="35" t="s">
        <v>1630</v>
      </c>
      <c r="K65" s="35" t="s">
        <v>1329</v>
      </c>
      <c r="L65" s="35" t="s">
        <v>1631</v>
      </c>
      <c r="M65" s="59">
        <v>231000</v>
      </c>
      <c r="N65" s="35" t="s">
        <v>63</v>
      </c>
      <c r="O65" s="35" t="s">
        <v>1632</v>
      </c>
      <c r="P65" s="34">
        <v>43364</v>
      </c>
      <c r="Q65" s="35" t="s">
        <v>1633</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3">
      <c r="A66" s="53"/>
      <c r="B66" s="34">
        <v>43410</v>
      </c>
      <c r="C66" s="35" t="s">
        <v>343</v>
      </c>
      <c r="D66" s="35" t="s">
        <v>1634</v>
      </c>
      <c r="E66" s="35" t="s">
        <v>1332</v>
      </c>
      <c r="F66" s="35" t="s">
        <v>1635</v>
      </c>
      <c r="G66" s="35" t="s">
        <v>1636</v>
      </c>
      <c r="H66" s="35" t="s">
        <v>28</v>
      </c>
      <c r="I66" s="35" t="s">
        <v>1637</v>
      </c>
      <c r="J66" s="35" t="s">
        <v>1638</v>
      </c>
      <c r="K66" s="35" t="s">
        <v>1329</v>
      </c>
      <c r="L66" s="35" t="s">
        <v>1639</v>
      </c>
      <c r="M66" s="59">
        <v>566500</v>
      </c>
      <c r="N66" s="35" t="s">
        <v>45</v>
      </c>
      <c r="O66" s="35" t="s">
        <v>1640</v>
      </c>
      <c r="P66" s="34">
        <v>42882</v>
      </c>
      <c r="Q66" s="35" t="s">
        <v>1633</v>
      </c>
      <c r="R66" s="34">
        <v>43585</v>
      </c>
      <c r="S66" s="35" t="s">
        <v>1641</v>
      </c>
      <c r="T66" s="103" t="s">
        <v>28</v>
      </c>
      <c r="U66" s="104" t="s">
        <v>28</v>
      </c>
      <c r="V66" s="35" t="s">
        <v>28</v>
      </c>
      <c r="W66" s="104" t="s">
        <v>28</v>
      </c>
      <c r="X66" s="104" t="s">
        <v>28</v>
      </c>
      <c r="Y66" s="35" t="s">
        <v>28</v>
      </c>
      <c r="Z66" s="35" t="s">
        <v>28</v>
      </c>
      <c r="AA66" s="35" t="s">
        <v>28</v>
      </c>
    </row>
    <row r="67" spans="1:27" s="46" customFormat="1" ht="20.100000000000001" customHeight="1" x14ac:dyDescent="0.3">
      <c r="A67" s="53"/>
      <c r="B67" s="34">
        <v>43410</v>
      </c>
      <c r="C67" s="35" t="s">
        <v>343</v>
      </c>
      <c r="D67" s="35" t="s">
        <v>1642</v>
      </c>
      <c r="E67" s="35" t="s">
        <v>1332</v>
      </c>
      <c r="F67" s="35" t="s">
        <v>1643</v>
      </c>
      <c r="G67" s="35" t="s">
        <v>1644</v>
      </c>
      <c r="H67" s="35" t="s">
        <v>28</v>
      </c>
      <c r="I67" s="35" t="s">
        <v>1645</v>
      </c>
      <c r="J67" s="35" t="s">
        <v>1646</v>
      </c>
      <c r="K67" s="35" t="s">
        <v>520</v>
      </c>
      <c r="L67" s="35" t="s">
        <v>1639</v>
      </c>
      <c r="M67" s="59">
        <v>1750000</v>
      </c>
      <c r="N67" s="35" t="s">
        <v>45</v>
      </c>
      <c r="O67" s="35" t="s">
        <v>230</v>
      </c>
      <c r="P67" s="34">
        <v>42882</v>
      </c>
      <c r="Q67" s="35" t="s">
        <v>1647</v>
      </c>
      <c r="R67" s="34" t="s">
        <v>1648</v>
      </c>
      <c r="S67" s="35" t="s">
        <v>1641</v>
      </c>
      <c r="T67" s="103" t="s">
        <v>28</v>
      </c>
      <c r="U67" s="104" t="s">
        <v>28</v>
      </c>
      <c r="V67" s="35" t="s">
        <v>28</v>
      </c>
      <c r="W67" s="104" t="s">
        <v>28</v>
      </c>
      <c r="X67" s="104" t="s">
        <v>28</v>
      </c>
      <c r="Y67" s="35" t="s">
        <v>28</v>
      </c>
      <c r="Z67" s="35" t="s">
        <v>28</v>
      </c>
      <c r="AA67" s="35" t="s">
        <v>28</v>
      </c>
    </row>
    <row r="68" spans="1:27" s="57" customFormat="1" ht="20.100000000000001" customHeight="1" x14ac:dyDescent="0.25">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3">
      <c r="A69" s="35"/>
      <c r="B69" s="35" t="s">
        <v>28</v>
      </c>
      <c r="C69" s="107" t="s">
        <v>23</v>
      </c>
      <c r="D69" s="104" t="s">
        <v>1649</v>
      </c>
      <c r="E69" s="44" t="s">
        <v>38</v>
      </c>
      <c r="F69" s="104" t="s">
        <v>616</v>
      </c>
      <c r="G69" s="104" t="s">
        <v>1650</v>
      </c>
      <c r="H69" s="104" t="s">
        <v>28</v>
      </c>
      <c r="I69" s="104" t="s">
        <v>1651</v>
      </c>
      <c r="J69" s="104" t="s">
        <v>1652</v>
      </c>
      <c r="K69" s="104" t="s">
        <v>1252</v>
      </c>
      <c r="L69" s="104" t="s">
        <v>1653</v>
      </c>
      <c r="M69" s="29" t="s">
        <v>32</v>
      </c>
      <c r="N69" s="105" t="s">
        <v>63</v>
      </c>
      <c r="O69" s="104" t="s">
        <v>34</v>
      </c>
      <c r="P69" s="106">
        <v>42432</v>
      </c>
      <c r="Q69" s="104" t="s">
        <v>47</v>
      </c>
      <c r="R69" s="102">
        <v>43527</v>
      </c>
      <c r="S69" s="104" t="s">
        <v>28</v>
      </c>
      <c r="T69" s="35"/>
    </row>
    <row r="70" spans="1:27" s="46" customFormat="1" ht="20.100000000000001" customHeight="1" x14ac:dyDescent="0.3">
      <c r="A70" s="35"/>
      <c r="B70" s="35" t="s">
        <v>28</v>
      </c>
      <c r="C70" s="107" t="s">
        <v>23</v>
      </c>
      <c r="D70" s="104" t="s">
        <v>1654</v>
      </c>
      <c r="E70" s="104" t="s">
        <v>25</v>
      </c>
      <c r="F70" s="104" t="s">
        <v>1655</v>
      </c>
      <c r="G70" s="104" t="s">
        <v>670</v>
      </c>
      <c r="H70" s="104" t="s">
        <v>28</v>
      </c>
      <c r="I70" s="104" t="s">
        <v>1656</v>
      </c>
      <c r="J70" s="104" t="s">
        <v>1657</v>
      </c>
      <c r="K70" s="104" t="s">
        <v>1252</v>
      </c>
      <c r="L70" s="104" t="s">
        <v>673</v>
      </c>
      <c r="M70" s="66" t="s">
        <v>1658</v>
      </c>
      <c r="N70" s="104" t="s">
        <v>33</v>
      </c>
      <c r="O70" s="104" t="s">
        <v>34</v>
      </c>
      <c r="P70" s="102">
        <v>41617</v>
      </c>
      <c r="Q70" s="104" t="s">
        <v>171</v>
      </c>
      <c r="R70" s="102">
        <v>43442</v>
      </c>
      <c r="S70" s="103" t="s">
        <v>28</v>
      </c>
      <c r="T70" s="53"/>
    </row>
    <row r="71" spans="1:27" s="46" customFormat="1" ht="20.100000000000001" customHeight="1" x14ac:dyDescent="0.3">
      <c r="A71" s="35"/>
      <c r="B71" s="35" t="s">
        <v>28</v>
      </c>
      <c r="C71" s="35" t="s">
        <v>23</v>
      </c>
      <c r="D71" s="35" t="s">
        <v>1659</v>
      </c>
      <c r="E71" s="35" t="s">
        <v>25</v>
      </c>
      <c r="F71" s="35" t="s">
        <v>1660</v>
      </c>
      <c r="G71" s="53" t="s">
        <v>1661</v>
      </c>
      <c r="H71" s="59" t="s">
        <v>1662</v>
      </c>
      <c r="I71" s="35" t="s">
        <v>1663</v>
      </c>
      <c r="J71" s="35" t="s">
        <v>1664</v>
      </c>
      <c r="K71" s="35" t="s">
        <v>1665</v>
      </c>
      <c r="L71" s="53" t="s">
        <v>1666</v>
      </c>
      <c r="M71" s="59" t="s">
        <v>522</v>
      </c>
      <c r="N71" s="35" t="s">
        <v>597</v>
      </c>
      <c r="O71" s="35" t="s">
        <v>611</v>
      </c>
      <c r="P71" s="64">
        <v>43168</v>
      </c>
      <c r="Q71" s="59" t="s">
        <v>76</v>
      </c>
      <c r="R71" s="58">
        <v>43534</v>
      </c>
      <c r="S71" s="35" t="s">
        <v>599</v>
      </c>
      <c r="T71" s="60"/>
    </row>
    <row r="72" spans="1:27" s="46" customFormat="1" ht="20.100000000000001" customHeight="1" x14ac:dyDescent="0.3">
      <c r="A72" s="35"/>
      <c r="B72" s="35" t="s">
        <v>28</v>
      </c>
      <c r="C72" s="68" t="s">
        <v>23</v>
      </c>
      <c r="D72" s="35" t="s">
        <v>1667</v>
      </c>
      <c r="E72" s="35" t="s">
        <v>25</v>
      </c>
      <c r="F72" s="35" t="s">
        <v>591</v>
      </c>
      <c r="G72" s="53" t="s">
        <v>592</v>
      </c>
      <c r="H72" s="59" t="s">
        <v>1052</v>
      </c>
      <c r="I72" s="35" t="s">
        <v>1668</v>
      </c>
      <c r="J72" s="35" t="s">
        <v>1669</v>
      </c>
      <c r="K72" s="35" t="s">
        <v>1665</v>
      </c>
      <c r="L72" s="53" t="s">
        <v>1666</v>
      </c>
      <c r="M72" s="59" t="s">
        <v>1670</v>
      </c>
      <c r="N72" s="35" t="s">
        <v>828</v>
      </c>
      <c r="O72" s="35" t="s">
        <v>598</v>
      </c>
      <c r="P72" s="64">
        <v>43070</v>
      </c>
      <c r="Q72" s="59" t="s">
        <v>76</v>
      </c>
      <c r="R72" s="58">
        <v>43434</v>
      </c>
      <c r="S72" s="35" t="s">
        <v>599</v>
      </c>
      <c r="T72" s="60"/>
    </row>
    <row r="73" spans="1:27" s="46" customFormat="1" ht="20.100000000000001" customHeight="1" x14ac:dyDescent="0.3">
      <c r="A73" s="53"/>
      <c r="B73" s="53" t="s">
        <v>28</v>
      </c>
      <c r="C73" s="35" t="s">
        <v>343</v>
      </c>
      <c r="D73" s="35" t="s">
        <v>1671</v>
      </c>
      <c r="E73" s="35" t="s">
        <v>38</v>
      </c>
      <c r="F73" s="35" t="s">
        <v>1672</v>
      </c>
      <c r="G73" s="35" t="s">
        <v>1673</v>
      </c>
      <c r="H73" s="35" t="s">
        <v>28</v>
      </c>
      <c r="I73" s="35" t="s">
        <v>1674</v>
      </c>
      <c r="J73" s="35" t="s">
        <v>1675</v>
      </c>
      <c r="K73" s="35" t="s">
        <v>586</v>
      </c>
      <c r="L73" s="35" t="s">
        <v>28</v>
      </c>
      <c r="M73" s="59">
        <v>1344000</v>
      </c>
      <c r="N73" s="35" t="s">
        <v>63</v>
      </c>
      <c r="O73" s="35" t="s">
        <v>1676</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3">
      <c r="A74" s="53"/>
      <c r="B74" s="34">
        <v>43356</v>
      </c>
      <c r="C74" s="35" t="s">
        <v>343</v>
      </c>
      <c r="D74" s="35" t="s">
        <v>1677</v>
      </c>
      <c r="E74" s="35" t="s">
        <v>38</v>
      </c>
      <c r="F74" s="35" t="s">
        <v>1678</v>
      </c>
      <c r="G74" s="35" t="s">
        <v>1679</v>
      </c>
      <c r="H74" s="35" t="s">
        <v>417</v>
      </c>
      <c r="I74" s="35" t="s">
        <v>1680</v>
      </c>
      <c r="J74" s="35" t="s">
        <v>1681</v>
      </c>
      <c r="K74" s="35" t="s">
        <v>1329</v>
      </c>
      <c r="L74" s="35" t="s">
        <v>1682</v>
      </c>
      <c r="M74" s="59">
        <v>350000</v>
      </c>
      <c r="N74" s="35" t="s">
        <v>45</v>
      </c>
      <c r="O74" s="35" t="s">
        <v>820</v>
      </c>
      <c r="P74" s="34">
        <v>43229</v>
      </c>
      <c r="Q74" s="35" t="s">
        <v>1013</v>
      </c>
      <c r="R74" s="34">
        <v>43434</v>
      </c>
      <c r="S74" s="35" t="s">
        <v>1683</v>
      </c>
      <c r="T74" s="35" t="s">
        <v>28</v>
      </c>
      <c r="U74" s="35" t="s">
        <v>28</v>
      </c>
      <c r="V74" s="35" t="s">
        <v>1684</v>
      </c>
      <c r="W74" s="35" t="s">
        <v>28</v>
      </c>
      <c r="X74" s="104" t="s">
        <v>28</v>
      </c>
      <c r="Y74" s="35" t="s">
        <v>28</v>
      </c>
      <c r="Z74" s="34" t="s">
        <v>28</v>
      </c>
      <c r="AA74" s="34" t="s">
        <v>28</v>
      </c>
    </row>
    <row r="75" spans="1:27" s="46" customFormat="1" ht="20.100000000000001" customHeight="1" x14ac:dyDescent="0.3">
      <c r="A75" s="53"/>
      <c r="B75" s="34">
        <v>43640</v>
      </c>
      <c r="C75" s="35" t="s">
        <v>343</v>
      </c>
      <c r="D75" s="35" t="s">
        <v>1685</v>
      </c>
      <c r="E75" s="35" t="s">
        <v>1273</v>
      </c>
      <c r="F75" s="35" t="s">
        <v>1686</v>
      </c>
      <c r="G75" s="35" t="s">
        <v>1687</v>
      </c>
      <c r="H75" s="35" t="s">
        <v>28</v>
      </c>
      <c r="I75" s="35" t="s">
        <v>1688</v>
      </c>
      <c r="J75" s="35" t="s">
        <v>1689</v>
      </c>
      <c r="K75" s="35" t="s">
        <v>520</v>
      </c>
      <c r="L75" s="35" t="s">
        <v>1690</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3">
      <c r="A76" s="35"/>
      <c r="B76" s="35" t="s">
        <v>28</v>
      </c>
      <c r="C76" s="524" t="s">
        <v>23</v>
      </c>
      <c r="D76" s="514" t="s">
        <v>1691</v>
      </c>
      <c r="E76" s="514" t="s">
        <v>38</v>
      </c>
      <c r="F76" s="104" t="s">
        <v>1692</v>
      </c>
      <c r="G76" s="104" t="s">
        <v>1693</v>
      </c>
      <c r="H76" s="104" t="s">
        <v>28</v>
      </c>
      <c r="I76" s="514" t="s">
        <v>1694</v>
      </c>
      <c r="J76" s="514" t="s">
        <v>1695</v>
      </c>
      <c r="K76" s="514" t="s">
        <v>1252</v>
      </c>
      <c r="L76" s="514" t="s">
        <v>1696</v>
      </c>
      <c r="M76" s="517" t="s">
        <v>1697</v>
      </c>
      <c r="N76" s="515" t="s">
        <v>1698</v>
      </c>
      <c r="O76" s="514" t="s">
        <v>230</v>
      </c>
      <c r="P76" s="516">
        <v>42644</v>
      </c>
      <c r="Q76" s="514" t="s">
        <v>130</v>
      </c>
      <c r="R76" s="510">
        <v>43374</v>
      </c>
      <c r="S76" s="511" t="s">
        <v>28</v>
      </c>
      <c r="T76" s="35"/>
    </row>
    <row r="77" spans="1:27" s="46" customFormat="1" ht="20.100000000000001" customHeight="1" x14ac:dyDescent="0.3">
      <c r="A77" s="35"/>
      <c r="B77" s="35" t="s">
        <v>28</v>
      </c>
      <c r="C77" s="524"/>
      <c r="D77" s="514"/>
      <c r="E77" s="514"/>
      <c r="F77" s="104" t="s">
        <v>1699</v>
      </c>
      <c r="G77" s="104" t="s">
        <v>1700</v>
      </c>
      <c r="H77" s="104" t="s">
        <v>28</v>
      </c>
      <c r="I77" s="514"/>
      <c r="J77" s="514"/>
      <c r="K77" s="514"/>
      <c r="L77" s="514"/>
      <c r="M77" s="518"/>
      <c r="N77" s="515"/>
      <c r="O77" s="514"/>
      <c r="P77" s="516"/>
      <c r="Q77" s="514"/>
      <c r="R77" s="510"/>
      <c r="S77" s="511"/>
      <c r="T77" s="35"/>
    </row>
    <row r="78" spans="1:27" s="46" customFormat="1" ht="20.100000000000001" customHeight="1" x14ac:dyDescent="0.3">
      <c r="A78" s="35"/>
      <c r="B78" s="35" t="s">
        <v>28</v>
      </c>
      <c r="C78" s="524"/>
      <c r="D78" s="514"/>
      <c r="E78" s="514"/>
      <c r="F78" s="104" t="s">
        <v>1582</v>
      </c>
      <c r="G78" s="104" t="s">
        <v>1583</v>
      </c>
      <c r="H78" s="104" t="s">
        <v>28</v>
      </c>
      <c r="I78" s="514"/>
      <c r="J78" s="514"/>
      <c r="K78" s="514"/>
      <c r="L78" s="514"/>
      <c r="M78" s="518"/>
      <c r="N78" s="515"/>
      <c r="O78" s="514"/>
      <c r="P78" s="516"/>
      <c r="Q78" s="514"/>
      <c r="R78" s="510"/>
      <c r="S78" s="511"/>
      <c r="T78" s="35"/>
    </row>
    <row r="79" spans="1:27" s="46" customFormat="1" ht="20.100000000000001" customHeight="1" x14ac:dyDescent="0.3">
      <c r="A79" s="35"/>
      <c r="B79" s="35" t="s">
        <v>28</v>
      </c>
      <c r="C79" s="524"/>
      <c r="D79" s="514"/>
      <c r="E79" s="514"/>
      <c r="F79" s="104" t="s">
        <v>1701</v>
      </c>
      <c r="G79" s="104" t="s">
        <v>1702</v>
      </c>
      <c r="H79" s="104" t="s">
        <v>28</v>
      </c>
      <c r="I79" s="514"/>
      <c r="J79" s="514"/>
      <c r="K79" s="514"/>
      <c r="L79" s="514"/>
      <c r="M79" s="518"/>
      <c r="N79" s="515"/>
      <c r="O79" s="514"/>
      <c r="P79" s="516"/>
      <c r="Q79" s="514"/>
      <c r="R79" s="510"/>
      <c r="S79" s="511"/>
      <c r="T79" s="35"/>
    </row>
    <row r="80" spans="1:27" s="46" customFormat="1" ht="20.100000000000001" customHeight="1" x14ac:dyDescent="0.3">
      <c r="A80" s="35"/>
      <c r="B80" s="35" t="s">
        <v>28</v>
      </c>
      <c r="C80" s="524"/>
      <c r="D80" s="514"/>
      <c r="E80" s="514"/>
      <c r="F80" s="104" t="s">
        <v>1703</v>
      </c>
      <c r="G80" s="104" t="s">
        <v>1704</v>
      </c>
      <c r="H80" s="104" t="s">
        <v>28</v>
      </c>
      <c r="I80" s="514"/>
      <c r="J80" s="514"/>
      <c r="K80" s="514"/>
      <c r="L80" s="514"/>
      <c r="M80" s="519"/>
      <c r="N80" s="515"/>
      <c r="O80" s="514"/>
      <c r="P80" s="516"/>
      <c r="Q80" s="514"/>
      <c r="R80" s="510"/>
      <c r="S80" s="511"/>
      <c r="T80" s="35"/>
    </row>
    <row r="81" spans="1:32" s="46" customFormat="1" ht="20.100000000000001" customHeight="1" x14ac:dyDescent="0.3">
      <c r="A81" s="35"/>
      <c r="B81" s="35" t="s">
        <v>28</v>
      </c>
      <c r="C81" s="107" t="s">
        <v>23</v>
      </c>
      <c r="D81" s="53" t="s">
        <v>1705</v>
      </c>
      <c r="E81" s="104" t="s">
        <v>38</v>
      </c>
      <c r="F81" s="53" t="s">
        <v>1706</v>
      </c>
      <c r="G81" s="53" t="s">
        <v>1707</v>
      </c>
      <c r="H81" s="53" t="s">
        <v>28</v>
      </c>
      <c r="I81" s="53" t="s">
        <v>1708</v>
      </c>
      <c r="J81" s="53" t="s">
        <v>1709</v>
      </c>
      <c r="K81" s="53" t="s">
        <v>1252</v>
      </c>
      <c r="L81" s="53" t="s">
        <v>1710</v>
      </c>
      <c r="M81" s="65">
        <v>1000000</v>
      </c>
      <c r="N81" s="53" t="s">
        <v>45</v>
      </c>
      <c r="O81" s="53" t="s">
        <v>73</v>
      </c>
      <c r="P81" s="58">
        <v>43040</v>
      </c>
      <c r="Q81" s="53" t="s">
        <v>124</v>
      </c>
      <c r="R81" s="58">
        <v>43770</v>
      </c>
      <c r="S81" s="53" t="s">
        <v>28</v>
      </c>
      <c r="T81" s="35" t="s">
        <v>48</v>
      </c>
    </row>
    <row r="82" spans="1:32" s="46" customFormat="1" ht="20.100000000000001" customHeight="1" x14ac:dyDescent="0.3">
      <c r="A82" s="35"/>
      <c r="B82" s="35" t="s">
        <v>28</v>
      </c>
      <c r="C82" s="107" t="s">
        <v>23</v>
      </c>
      <c r="D82" s="53" t="s">
        <v>1705</v>
      </c>
      <c r="E82" s="104" t="s">
        <v>38</v>
      </c>
      <c r="F82" s="53" t="s">
        <v>1711</v>
      </c>
      <c r="G82" s="53" t="s">
        <v>1712</v>
      </c>
      <c r="H82" s="53" t="s">
        <v>28</v>
      </c>
      <c r="I82" s="53" t="s">
        <v>1708</v>
      </c>
      <c r="J82" s="53" t="s">
        <v>1709</v>
      </c>
      <c r="K82" s="53" t="s">
        <v>1252</v>
      </c>
      <c r="L82" s="53" t="s">
        <v>1710</v>
      </c>
      <c r="M82" s="65">
        <v>1000000</v>
      </c>
      <c r="N82" s="53" t="s">
        <v>45</v>
      </c>
      <c r="O82" s="53" t="s">
        <v>73</v>
      </c>
      <c r="P82" s="58">
        <v>43040</v>
      </c>
      <c r="Q82" s="53" t="s">
        <v>124</v>
      </c>
      <c r="R82" s="58">
        <v>43770</v>
      </c>
      <c r="S82" s="53" t="s">
        <v>28</v>
      </c>
      <c r="T82" s="35" t="s">
        <v>48</v>
      </c>
    </row>
    <row r="83" spans="1:32" s="46" customFormat="1" ht="20.100000000000001" customHeight="1" x14ac:dyDescent="0.3">
      <c r="A83" s="35"/>
      <c r="B83" s="35" t="s">
        <v>28</v>
      </c>
      <c r="C83" s="107" t="s">
        <v>23</v>
      </c>
      <c r="D83" s="53" t="s">
        <v>1705</v>
      </c>
      <c r="E83" s="104" t="s">
        <v>38</v>
      </c>
      <c r="F83" s="53" t="s">
        <v>1713</v>
      </c>
      <c r="G83" s="53" t="s">
        <v>1714</v>
      </c>
      <c r="H83" s="53" t="s">
        <v>28</v>
      </c>
      <c r="I83" s="53" t="s">
        <v>1708</v>
      </c>
      <c r="J83" s="53" t="s">
        <v>1709</v>
      </c>
      <c r="K83" s="53" t="s">
        <v>1252</v>
      </c>
      <c r="L83" s="53" t="s">
        <v>1710</v>
      </c>
      <c r="M83" s="65">
        <v>1000000</v>
      </c>
      <c r="N83" s="53" t="s">
        <v>45</v>
      </c>
      <c r="O83" s="53" t="s">
        <v>73</v>
      </c>
      <c r="P83" s="58">
        <v>43040</v>
      </c>
      <c r="Q83" s="53" t="s">
        <v>124</v>
      </c>
      <c r="R83" s="58">
        <v>43770</v>
      </c>
      <c r="S83" s="53" t="s">
        <v>28</v>
      </c>
      <c r="T83" s="35" t="s">
        <v>48</v>
      </c>
    </row>
    <row r="84" spans="1:32" s="46" customFormat="1" ht="20.100000000000001" customHeight="1" x14ac:dyDescent="0.3">
      <c r="A84" s="35"/>
      <c r="B84" s="34">
        <v>43501</v>
      </c>
      <c r="C84" s="34" t="s">
        <v>23</v>
      </c>
      <c r="D84" s="35" t="s">
        <v>1715</v>
      </c>
      <c r="E84" s="72" t="s">
        <v>38</v>
      </c>
      <c r="F84" s="35" t="s">
        <v>1716</v>
      </c>
      <c r="G84" s="35" t="s">
        <v>1717</v>
      </c>
      <c r="H84" s="35" t="s">
        <v>28</v>
      </c>
      <c r="I84" s="35" t="s">
        <v>1718</v>
      </c>
      <c r="J84" s="35" t="s">
        <v>1719</v>
      </c>
      <c r="K84" s="35" t="s">
        <v>1440</v>
      </c>
      <c r="L84" s="35" t="s">
        <v>152</v>
      </c>
      <c r="M84" s="59">
        <v>330000</v>
      </c>
      <c r="N84" s="35" t="s">
        <v>45</v>
      </c>
      <c r="O84" s="35" t="s">
        <v>153</v>
      </c>
      <c r="P84" s="34">
        <v>43497</v>
      </c>
      <c r="Q84" s="35" t="s">
        <v>1313</v>
      </c>
      <c r="R84" s="34" t="s">
        <v>1280</v>
      </c>
      <c r="S84" s="35" t="s">
        <v>28</v>
      </c>
      <c r="T84" s="35"/>
    </row>
    <row r="85" spans="1:32" s="46" customFormat="1" ht="20.100000000000001" customHeight="1" x14ac:dyDescent="0.3">
      <c r="A85" s="53"/>
      <c r="B85" s="34">
        <v>43410</v>
      </c>
      <c r="C85" s="35" t="s">
        <v>343</v>
      </c>
      <c r="D85" s="35" t="s">
        <v>1720</v>
      </c>
      <c r="E85" s="35" t="s">
        <v>1273</v>
      </c>
      <c r="F85" s="35" t="s">
        <v>1721</v>
      </c>
      <c r="G85" s="35" t="s">
        <v>1722</v>
      </c>
      <c r="H85" s="35" t="s">
        <v>28</v>
      </c>
      <c r="I85" s="35" t="s">
        <v>1723</v>
      </c>
      <c r="J85" s="35" t="s">
        <v>1724</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3">
      <c r="A86" s="53" t="s">
        <v>1725</v>
      </c>
      <c r="B86" s="34">
        <v>43339</v>
      </c>
      <c r="C86" s="35" t="s">
        <v>343</v>
      </c>
      <c r="D86" s="35">
        <v>553</v>
      </c>
      <c r="E86" s="35" t="s">
        <v>25</v>
      </c>
      <c r="F86" s="35" t="s">
        <v>1726</v>
      </c>
      <c r="G86" s="34" t="s">
        <v>1727</v>
      </c>
      <c r="H86" s="34" t="s">
        <v>28</v>
      </c>
      <c r="I86" s="34" t="s">
        <v>1728</v>
      </c>
      <c r="J86" s="34" t="s">
        <v>28</v>
      </c>
      <c r="K86" s="34" t="s">
        <v>1329</v>
      </c>
      <c r="L86" s="34" t="s">
        <v>1729</v>
      </c>
      <c r="M86" s="59">
        <v>249169</v>
      </c>
      <c r="N86" s="34" t="s">
        <v>63</v>
      </c>
      <c r="O86" s="34" t="s">
        <v>1730</v>
      </c>
      <c r="P86" s="34">
        <v>43061</v>
      </c>
      <c r="Q86" s="34" t="s">
        <v>1731</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3">
      <c r="A87" s="35" t="s">
        <v>22</v>
      </c>
      <c r="B87" s="34">
        <v>43706</v>
      </c>
      <c r="C87" s="34" t="s">
        <v>23</v>
      </c>
      <c r="D87" s="34" t="s">
        <v>1732</v>
      </c>
      <c r="E87" s="34" t="s">
        <v>25</v>
      </c>
      <c r="F87" s="34" t="s">
        <v>1733</v>
      </c>
      <c r="G87" s="34" t="s">
        <v>1734</v>
      </c>
      <c r="H87" s="34" t="s">
        <v>28</v>
      </c>
      <c r="I87" s="34" t="s">
        <v>1735</v>
      </c>
      <c r="J87" s="34" t="s">
        <v>1736</v>
      </c>
      <c r="K87" s="35" t="s">
        <v>1440</v>
      </c>
      <c r="L87" s="35" t="s">
        <v>1737</v>
      </c>
      <c r="M87" s="59">
        <v>150000</v>
      </c>
      <c r="N87" s="35" t="s">
        <v>63</v>
      </c>
      <c r="O87" s="72" t="s">
        <v>34</v>
      </c>
      <c r="P87" s="34">
        <v>43682</v>
      </c>
      <c r="Q87" s="72" t="s">
        <v>1313</v>
      </c>
      <c r="R87" s="34" t="s">
        <v>1313</v>
      </c>
      <c r="S87" s="35" t="s">
        <v>28</v>
      </c>
      <c r="T87" s="35" t="s">
        <v>259</v>
      </c>
    </row>
    <row r="88" spans="1:32" s="46" customFormat="1" ht="20.100000000000001" customHeight="1" x14ac:dyDescent="0.3">
      <c r="A88" s="35" t="s">
        <v>22</v>
      </c>
      <c r="B88" s="34">
        <v>43742</v>
      </c>
      <c r="C88" s="107" t="s">
        <v>23</v>
      </c>
      <c r="D88" s="104" t="s">
        <v>1738</v>
      </c>
      <c r="E88" s="44" t="s">
        <v>1273</v>
      </c>
      <c r="F88" s="104" t="s">
        <v>1739</v>
      </c>
      <c r="G88" s="104" t="s">
        <v>1740</v>
      </c>
      <c r="H88" s="104" t="s">
        <v>28</v>
      </c>
      <c r="I88" s="104" t="s">
        <v>1741</v>
      </c>
      <c r="J88" s="104" t="s">
        <v>1742</v>
      </c>
      <c r="K88" s="104" t="s">
        <v>1395</v>
      </c>
      <c r="L88" s="104" t="s">
        <v>1403</v>
      </c>
      <c r="M88" s="47">
        <v>178400.2</v>
      </c>
      <c r="N88" s="105" t="s">
        <v>63</v>
      </c>
      <c r="O88" s="104" t="s">
        <v>34</v>
      </c>
      <c r="P88" s="48">
        <v>43669</v>
      </c>
      <c r="Q88" s="104" t="s">
        <v>1382</v>
      </c>
      <c r="R88" s="48">
        <v>43816</v>
      </c>
      <c r="S88" s="104" t="s">
        <v>28</v>
      </c>
      <c r="T88" s="35" t="s">
        <v>448</v>
      </c>
    </row>
    <row r="89" spans="1:32" s="46" customFormat="1" ht="20.100000000000001" customHeight="1" x14ac:dyDescent="0.3">
      <c r="A89" s="53"/>
      <c r="B89" s="34">
        <v>43742</v>
      </c>
      <c r="C89" s="34" t="s">
        <v>343</v>
      </c>
      <c r="D89" s="35">
        <v>2019</v>
      </c>
      <c r="E89" s="34" t="s">
        <v>38</v>
      </c>
      <c r="F89" s="34" t="s">
        <v>1743</v>
      </c>
      <c r="G89" s="34" t="s">
        <v>1744</v>
      </c>
      <c r="H89" s="34" t="s">
        <v>28</v>
      </c>
      <c r="I89" s="34" t="s">
        <v>1745</v>
      </c>
      <c r="J89" s="34" t="s">
        <v>1746</v>
      </c>
      <c r="K89" s="34" t="s">
        <v>586</v>
      </c>
      <c r="L89" s="34" t="s">
        <v>1747</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1748</v>
      </c>
      <c r="AB89" s="35"/>
      <c r="AC89" s="35"/>
      <c r="AD89" s="35"/>
      <c r="AE89" s="35" t="s">
        <v>48</v>
      </c>
    </row>
    <row r="90" spans="1:32" s="46" customFormat="1" ht="20.100000000000001" customHeight="1" x14ac:dyDescent="0.3">
      <c r="A90" s="53" t="s">
        <v>75</v>
      </c>
      <c r="B90" s="58">
        <v>43410</v>
      </c>
      <c r="C90" s="35" t="s">
        <v>343</v>
      </c>
      <c r="D90" s="35" t="s">
        <v>1749</v>
      </c>
      <c r="E90" s="35" t="s">
        <v>1332</v>
      </c>
      <c r="F90" s="35" t="s">
        <v>312</v>
      </c>
      <c r="G90" s="35" t="s">
        <v>1750</v>
      </c>
      <c r="H90" s="35" t="s">
        <v>28</v>
      </c>
      <c r="I90" s="35" t="s">
        <v>1751</v>
      </c>
      <c r="J90" s="35" t="s">
        <v>1752</v>
      </c>
      <c r="K90" s="35" t="s">
        <v>520</v>
      </c>
      <c r="L90" s="35" t="s">
        <v>1639</v>
      </c>
      <c r="M90" s="59">
        <v>1950000</v>
      </c>
      <c r="N90" s="35" t="s">
        <v>45</v>
      </c>
      <c r="O90" s="35" t="s">
        <v>230</v>
      </c>
      <c r="P90" s="34">
        <v>42882</v>
      </c>
      <c r="Q90" s="35" t="s">
        <v>1633</v>
      </c>
      <c r="R90" s="34">
        <v>43585</v>
      </c>
      <c r="S90" s="35" t="s">
        <v>1641</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3">
      <c r="A91" s="53" t="s">
        <v>1753</v>
      </c>
      <c r="B91" s="53" t="s">
        <v>28</v>
      </c>
      <c r="C91" s="35" t="s">
        <v>343</v>
      </c>
      <c r="D91" s="35" t="s">
        <v>1754</v>
      </c>
      <c r="E91" s="35" t="s">
        <v>1332</v>
      </c>
      <c r="F91" s="35" t="s">
        <v>1755</v>
      </c>
      <c r="G91" s="35" t="s">
        <v>1756</v>
      </c>
      <c r="H91" s="35" t="s">
        <v>28</v>
      </c>
      <c r="I91" s="35" t="s">
        <v>1757</v>
      </c>
      <c r="J91" s="35" t="s">
        <v>1758</v>
      </c>
      <c r="K91" s="35" t="s">
        <v>586</v>
      </c>
      <c r="L91" s="35" t="s">
        <v>1759</v>
      </c>
      <c r="M91" s="35">
        <v>163800</v>
      </c>
      <c r="N91" s="35" t="s">
        <v>63</v>
      </c>
      <c r="O91" s="35" t="s">
        <v>1760</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1761</v>
      </c>
    </row>
    <row r="92" spans="1:32" s="46" customFormat="1" ht="20.100000000000001" customHeight="1" x14ac:dyDescent="0.3">
      <c r="A92" s="35" t="s">
        <v>22</v>
      </c>
      <c r="B92" s="35" t="s">
        <v>28</v>
      </c>
      <c r="C92" s="107" t="s">
        <v>23</v>
      </c>
      <c r="D92" s="104" t="s">
        <v>962</v>
      </c>
      <c r="E92" s="104" t="s">
        <v>1273</v>
      </c>
      <c r="F92" s="104" t="s">
        <v>1762</v>
      </c>
      <c r="G92" s="104" t="s">
        <v>1763</v>
      </c>
      <c r="H92" s="104" t="s">
        <v>28</v>
      </c>
      <c r="I92" s="104" t="s">
        <v>1764</v>
      </c>
      <c r="J92" s="104" t="s">
        <v>1765</v>
      </c>
      <c r="K92" s="104" t="s">
        <v>1252</v>
      </c>
      <c r="L92" s="104" t="s">
        <v>1253</v>
      </c>
      <c r="M92" s="47">
        <v>214436</v>
      </c>
      <c r="N92" s="105" t="s">
        <v>63</v>
      </c>
      <c r="O92" s="104" t="s">
        <v>28</v>
      </c>
      <c r="P92" s="106">
        <v>41337</v>
      </c>
      <c r="Q92" s="104" t="s">
        <v>65</v>
      </c>
      <c r="R92" s="102">
        <v>42797</v>
      </c>
      <c r="S92" s="103" t="s">
        <v>28</v>
      </c>
      <c r="T92" s="35"/>
    </row>
    <row r="93" spans="1:32" s="351" customFormat="1" ht="20.100000000000001" customHeight="1" x14ac:dyDescent="0.3">
      <c r="A93" s="344" t="s">
        <v>22</v>
      </c>
      <c r="B93" s="345">
        <v>43803</v>
      </c>
      <c r="C93" s="148" t="s">
        <v>343</v>
      </c>
      <c r="D93" s="148" t="s">
        <v>1766</v>
      </c>
      <c r="E93" s="346" t="s">
        <v>245</v>
      </c>
      <c r="F93" s="346" t="s">
        <v>952</v>
      </c>
      <c r="G93" s="346" t="s">
        <v>1767</v>
      </c>
      <c r="H93" s="148" t="s">
        <v>28</v>
      </c>
      <c r="I93" s="148" t="s">
        <v>946</v>
      </c>
      <c r="J93" s="148" t="s">
        <v>1768</v>
      </c>
      <c r="K93" s="148" t="s">
        <v>520</v>
      </c>
      <c r="L93" s="148" t="s">
        <v>284</v>
      </c>
      <c r="M93" s="347">
        <v>386479.5</v>
      </c>
      <c r="N93" s="333" t="s">
        <v>63</v>
      </c>
      <c r="O93" s="148" t="s">
        <v>34</v>
      </c>
      <c r="P93" s="348">
        <v>43466</v>
      </c>
      <c r="Q93" s="158" t="s">
        <v>76</v>
      </c>
      <c r="R93" s="348">
        <v>43830</v>
      </c>
      <c r="S93" s="148" t="s">
        <v>28</v>
      </c>
      <c r="T93" s="345" t="s">
        <v>28</v>
      </c>
      <c r="U93" s="345" t="s">
        <v>28</v>
      </c>
      <c r="V93" s="345" t="s">
        <v>28</v>
      </c>
      <c r="W93" s="345" t="s">
        <v>28</v>
      </c>
      <c r="X93" s="148" t="s">
        <v>28</v>
      </c>
      <c r="Y93" s="345" t="s">
        <v>28</v>
      </c>
      <c r="Z93" s="345" t="s">
        <v>28</v>
      </c>
      <c r="AA93" s="345" t="s">
        <v>28</v>
      </c>
      <c r="AB93" s="349"/>
      <c r="AC93" s="349"/>
      <c r="AD93" s="349"/>
      <c r="AE93" s="350" t="s">
        <v>1769</v>
      </c>
      <c r="AF93" s="351" t="s">
        <v>1770</v>
      </c>
    </row>
    <row r="94" spans="1:32" s="359" customFormat="1" ht="20.100000000000001" customHeight="1" x14ac:dyDescent="0.3">
      <c r="A94" s="352" t="s">
        <v>22</v>
      </c>
      <c r="B94" s="353">
        <v>43803</v>
      </c>
      <c r="C94" s="307" t="s">
        <v>343</v>
      </c>
      <c r="D94" s="307" t="s">
        <v>1771</v>
      </c>
      <c r="E94" s="354" t="s">
        <v>245</v>
      </c>
      <c r="F94" s="354" t="s">
        <v>944</v>
      </c>
      <c r="G94" s="354" t="s">
        <v>1772</v>
      </c>
      <c r="H94" s="307" t="s">
        <v>28</v>
      </c>
      <c r="I94" s="307" t="s">
        <v>946</v>
      </c>
      <c r="J94" s="307" t="s">
        <v>1773</v>
      </c>
      <c r="K94" s="307" t="s">
        <v>520</v>
      </c>
      <c r="L94" s="307" t="s">
        <v>284</v>
      </c>
      <c r="M94" s="355">
        <v>169566.83</v>
      </c>
      <c r="N94" s="309" t="s">
        <v>63</v>
      </c>
      <c r="O94" s="307" t="s">
        <v>28</v>
      </c>
      <c r="P94" s="356">
        <v>43466</v>
      </c>
      <c r="Q94" s="265" t="s">
        <v>76</v>
      </c>
      <c r="R94" s="356">
        <v>43830</v>
      </c>
      <c r="S94" s="307" t="s">
        <v>28</v>
      </c>
      <c r="T94" s="353" t="s">
        <v>28</v>
      </c>
      <c r="U94" s="353" t="s">
        <v>28</v>
      </c>
      <c r="V94" s="353" t="s">
        <v>28</v>
      </c>
      <c r="W94" s="353" t="s">
        <v>28</v>
      </c>
      <c r="X94" s="307" t="s">
        <v>28</v>
      </c>
      <c r="Y94" s="353" t="s">
        <v>28</v>
      </c>
      <c r="Z94" s="353" t="s">
        <v>28</v>
      </c>
      <c r="AA94" s="353" t="s">
        <v>28</v>
      </c>
      <c r="AB94" s="357"/>
      <c r="AC94" s="357"/>
      <c r="AD94" s="357"/>
      <c r="AE94" s="358" t="s">
        <v>1633</v>
      </c>
      <c r="AF94" s="359" t="s">
        <v>1770</v>
      </c>
    </row>
    <row r="95" spans="1:32" s="57" customFormat="1" ht="20.100000000000001" customHeight="1" x14ac:dyDescent="0.25">
      <c r="A95" s="53" t="s">
        <v>22</v>
      </c>
      <c r="B95" s="53" t="s">
        <v>28</v>
      </c>
      <c r="C95" s="104" t="s">
        <v>343</v>
      </c>
      <c r="D95" s="104" t="s">
        <v>1774</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1775</v>
      </c>
    </row>
    <row r="96" spans="1:32" s="57" customFormat="1" ht="20.100000000000001" customHeight="1" x14ac:dyDescent="0.25">
      <c r="A96" s="53" t="s">
        <v>22</v>
      </c>
      <c r="B96" s="53" t="s">
        <v>28</v>
      </c>
      <c r="C96" s="104" t="s">
        <v>343</v>
      </c>
      <c r="D96" s="104" t="s">
        <v>1776</v>
      </c>
      <c r="E96" s="104" t="s">
        <v>245</v>
      </c>
      <c r="F96" s="44" t="s">
        <v>1777</v>
      </c>
      <c r="G96" s="104" t="s">
        <v>1778</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1775</v>
      </c>
    </row>
    <row r="97" spans="1:31" s="57" customFormat="1" ht="20.100000000000001" customHeight="1" x14ac:dyDescent="0.25">
      <c r="A97" s="53" t="s">
        <v>22</v>
      </c>
      <c r="B97" s="53" t="s">
        <v>28</v>
      </c>
      <c r="C97" s="104" t="s">
        <v>343</v>
      </c>
      <c r="D97" s="104" t="s">
        <v>1779</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1775</v>
      </c>
    </row>
    <row r="98" spans="1:31" s="57" customFormat="1" ht="20.100000000000001" customHeight="1" x14ac:dyDescent="0.25">
      <c r="A98" s="53" t="s">
        <v>22</v>
      </c>
      <c r="B98" s="53" t="s">
        <v>28</v>
      </c>
      <c r="C98" s="104" t="s">
        <v>343</v>
      </c>
      <c r="D98" s="104" t="s">
        <v>1780</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1781</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1775</v>
      </c>
    </row>
    <row r="99" spans="1:31" s="57" customFormat="1" ht="20.100000000000001" customHeight="1" x14ac:dyDescent="0.25">
      <c r="A99" s="53" t="s">
        <v>22</v>
      </c>
      <c r="B99" s="53" t="s">
        <v>28</v>
      </c>
      <c r="C99" s="104" t="s">
        <v>343</v>
      </c>
      <c r="D99" s="104" t="s">
        <v>1782</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1775</v>
      </c>
    </row>
    <row r="100" spans="1:31" s="57" customFormat="1" ht="20.100000000000001" customHeight="1" x14ac:dyDescent="0.25">
      <c r="A100" s="53" t="s">
        <v>22</v>
      </c>
      <c r="B100" s="53" t="s">
        <v>28</v>
      </c>
      <c r="C100" s="104" t="s">
        <v>343</v>
      </c>
      <c r="D100" s="104" t="s">
        <v>1783</v>
      </c>
      <c r="E100" s="104" t="s">
        <v>245</v>
      </c>
      <c r="F100" s="44" t="s">
        <v>1784</v>
      </c>
      <c r="G100" s="104" t="s">
        <v>1785</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1775</v>
      </c>
    </row>
    <row r="101" spans="1:31" s="57" customFormat="1" ht="20.100000000000001" customHeight="1" x14ac:dyDescent="0.25">
      <c r="A101" s="53" t="s">
        <v>22</v>
      </c>
      <c r="B101" s="53" t="s">
        <v>28</v>
      </c>
      <c r="C101" s="104" t="s">
        <v>343</v>
      </c>
      <c r="D101" s="104" t="s">
        <v>1786</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1787</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1775</v>
      </c>
    </row>
    <row r="102" spans="1:31" s="57" customFormat="1" ht="20.100000000000001" customHeight="1" x14ac:dyDescent="0.25">
      <c r="A102" s="53" t="s">
        <v>22</v>
      </c>
      <c r="B102" s="53" t="s">
        <v>28</v>
      </c>
      <c r="C102" s="104" t="s">
        <v>343</v>
      </c>
      <c r="D102" s="104" t="s">
        <v>1788</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1775</v>
      </c>
    </row>
    <row r="103" spans="1:31" s="57" customFormat="1" ht="20.100000000000001" customHeight="1" x14ac:dyDescent="0.25">
      <c r="A103" s="53" t="s">
        <v>22</v>
      </c>
      <c r="B103" s="53" t="s">
        <v>28</v>
      </c>
      <c r="C103" s="104" t="s">
        <v>343</v>
      </c>
      <c r="D103" s="104" t="s">
        <v>1789</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1775</v>
      </c>
    </row>
    <row r="104" spans="1:31" s="57" customFormat="1" ht="20.100000000000001" customHeight="1" x14ac:dyDescent="0.25">
      <c r="A104" s="53" t="s">
        <v>22</v>
      </c>
      <c r="B104" s="53" t="s">
        <v>28</v>
      </c>
      <c r="C104" s="104" t="s">
        <v>343</v>
      </c>
      <c r="D104" s="104" t="s">
        <v>1790</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1791</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1775</v>
      </c>
    </row>
    <row r="105" spans="1:31" s="57" customFormat="1" ht="20.100000000000001" customHeight="1" x14ac:dyDescent="0.25">
      <c r="A105" s="53" t="s">
        <v>22</v>
      </c>
      <c r="B105" s="53" t="s">
        <v>28</v>
      </c>
      <c r="C105" s="104" t="s">
        <v>343</v>
      </c>
      <c r="D105" s="104" t="s">
        <v>1792</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1775</v>
      </c>
    </row>
    <row r="106" spans="1:31" s="57" customFormat="1" ht="20.100000000000001" customHeight="1" x14ac:dyDescent="0.25">
      <c r="A106" s="53" t="s">
        <v>22</v>
      </c>
      <c r="B106" s="53" t="s">
        <v>28</v>
      </c>
      <c r="C106" s="104" t="s">
        <v>343</v>
      </c>
      <c r="D106" s="104" t="s">
        <v>1793</v>
      </c>
      <c r="E106" s="104" t="s">
        <v>245</v>
      </c>
      <c r="F106" s="44" t="s">
        <v>1794</v>
      </c>
      <c r="G106" s="104" t="s">
        <v>1795</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1775</v>
      </c>
    </row>
    <row r="107" spans="1:31" s="57" customFormat="1" ht="20.100000000000001" customHeight="1" x14ac:dyDescent="0.25">
      <c r="A107" s="53" t="s">
        <v>22</v>
      </c>
      <c r="B107" s="53" t="s">
        <v>28</v>
      </c>
      <c r="C107" s="104" t="s">
        <v>343</v>
      </c>
      <c r="D107" s="104" t="s">
        <v>1796</v>
      </c>
      <c r="E107" s="104" t="s">
        <v>245</v>
      </c>
      <c r="F107" s="44" t="s">
        <v>1797</v>
      </c>
      <c r="G107" s="104" t="s">
        <v>1798</v>
      </c>
      <c r="H107" s="104" t="s">
        <v>28</v>
      </c>
      <c r="I107" s="104" t="s">
        <v>868</v>
      </c>
      <c r="J107" s="104" t="s">
        <v>882</v>
      </c>
      <c r="K107" s="104" t="s">
        <v>520</v>
      </c>
      <c r="L107" s="104" t="s">
        <v>870</v>
      </c>
      <c r="M107" s="73" t="s">
        <v>871</v>
      </c>
      <c r="N107" s="74" t="s">
        <v>45</v>
      </c>
      <c r="O107" s="104" t="s">
        <v>137</v>
      </c>
      <c r="P107" s="102">
        <v>42552</v>
      </c>
      <c r="Q107" s="104" t="s">
        <v>1787</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1775</v>
      </c>
    </row>
    <row r="108" spans="1:31" s="57" customFormat="1" ht="20.100000000000001" customHeight="1" x14ac:dyDescent="0.25">
      <c r="A108" s="53" t="s">
        <v>22</v>
      </c>
      <c r="B108" s="53" t="s">
        <v>28</v>
      </c>
      <c r="C108" s="104" t="s">
        <v>343</v>
      </c>
      <c r="D108" s="104" t="s">
        <v>1799</v>
      </c>
      <c r="E108" s="104" t="s">
        <v>245</v>
      </c>
      <c r="F108" s="44" t="s">
        <v>1800</v>
      </c>
      <c r="G108" s="104" t="s">
        <v>1801</v>
      </c>
      <c r="H108" s="104" t="s">
        <v>28</v>
      </c>
      <c r="I108" s="104" t="s">
        <v>868</v>
      </c>
      <c r="J108" s="104" t="s">
        <v>882</v>
      </c>
      <c r="K108" s="104" t="s">
        <v>520</v>
      </c>
      <c r="L108" s="104" t="s">
        <v>870</v>
      </c>
      <c r="M108" s="73" t="s">
        <v>871</v>
      </c>
      <c r="N108" s="74" t="s">
        <v>45</v>
      </c>
      <c r="O108" s="104" t="s">
        <v>137</v>
      </c>
      <c r="P108" s="102">
        <v>42552</v>
      </c>
      <c r="Q108" s="104" t="s">
        <v>1787</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1775</v>
      </c>
    </row>
    <row r="109" spans="1:31" s="57" customFormat="1" ht="20.100000000000001" customHeight="1" x14ac:dyDescent="0.25">
      <c r="A109" s="53" t="s">
        <v>22</v>
      </c>
      <c r="B109" s="53" t="s">
        <v>28</v>
      </c>
      <c r="C109" s="104" t="s">
        <v>343</v>
      </c>
      <c r="D109" s="104" t="s">
        <v>1802</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1775</v>
      </c>
    </row>
    <row r="110" spans="1:31" s="57" customFormat="1" ht="20.100000000000001" customHeight="1" x14ac:dyDescent="0.25">
      <c r="A110" s="53" t="s">
        <v>22</v>
      </c>
      <c r="B110" s="53" t="s">
        <v>28</v>
      </c>
      <c r="C110" s="104" t="s">
        <v>343</v>
      </c>
      <c r="D110" s="104" t="s">
        <v>1803</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1775</v>
      </c>
    </row>
    <row r="111" spans="1:31" s="57" customFormat="1" ht="20.100000000000001" customHeight="1" x14ac:dyDescent="0.25">
      <c r="A111" s="53" t="s">
        <v>22</v>
      </c>
      <c r="B111" s="53" t="s">
        <v>28</v>
      </c>
      <c r="C111" s="104" t="s">
        <v>343</v>
      </c>
      <c r="D111" s="104" t="s">
        <v>1804</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1805</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1775</v>
      </c>
    </row>
    <row r="112" spans="1:31" s="57" customFormat="1" ht="20.100000000000001" customHeight="1" x14ac:dyDescent="0.25">
      <c r="A112" s="53" t="s">
        <v>22</v>
      </c>
      <c r="B112" s="53" t="s">
        <v>28</v>
      </c>
      <c r="C112" s="104" t="s">
        <v>343</v>
      </c>
      <c r="D112" s="104" t="s">
        <v>1806</v>
      </c>
      <c r="E112" s="104" t="s">
        <v>245</v>
      </c>
      <c r="F112" s="44" t="s">
        <v>1807</v>
      </c>
      <c r="G112" s="104" t="s">
        <v>1808</v>
      </c>
      <c r="H112" s="104" t="s">
        <v>28</v>
      </c>
      <c r="I112" s="104" t="s">
        <v>868</v>
      </c>
      <c r="J112" s="104" t="s">
        <v>882</v>
      </c>
      <c r="K112" s="104" t="s">
        <v>520</v>
      </c>
      <c r="L112" s="104" t="s">
        <v>870</v>
      </c>
      <c r="M112" s="73" t="s">
        <v>871</v>
      </c>
      <c r="N112" s="74" t="s">
        <v>45</v>
      </c>
      <c r="O112" s="104" t="s">
        <v>137</v>
      </c>
      <c r="P112" s="102">
        <v>42552</v>
      </c>
      <c r="Q112" s="104" t="s">
        <v>1787</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1775</v>
      </c>
    </row>
    <row r="113" spans="1:31" s="46" customFormat="1" ht="20.100000000000001" customHeight="1" x14ac:dyDescent="0.3">
      <c r="A113" s="53" t="s">
        <v>22</v>
      </c>
      <c r="B113" s="34">
        <v>43287</v>
      </c>
      <c r="C113" s="35" t="s">
        <v>343</v>
      </c>
      <c r="D113" s="35" t="s">
        <v>1809</v>
      </c>
      <c r="E113" s="35" t="s">
        <v>245</v>
      </c>
      <c r="F113" s="35" t="s">
        <v>1810</v>
      </c>
      <c r="G113" s="35" t="s">
        <v>1811</v>
      </c>
      <c r="H113" s="35" t="s">
        <v>28</v>
      </c>
      <c r="I113" s="35" t="s">
        <v>1023</v>
      </c>
      <c r="J113" s="35" t="s">
        <v>1812</v>
      </c>
      <c r="K113" s="35" t="s">
        <v>520</v>
      </c>
      <c r="L113" s="35" t="s">
        <v>28</v>
      </c>
      <c r="M113" s="59">
        <v>200000</v>
      </c>
      <c r="N113" s="35" t="s">
        <v>45</v>
      </c>
      <c r="O113" s="35" t="s">
        <v>230</v>
      </c>
      <c r="P113" s="34">
        <v>43302</v>
      </c>
      <c r="Q113" s="35" t="s">
        <v>1633</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1775</v>
      </c>
    </row>
    <row r="114" spans="1:31" s="46" customFormat="1" ht="20.100000000000001" customHeight="1" x14ac:dyDescent="0.3">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5">
      <c r="A115" s="53" t="s">
        <v>22</v>
      </c>
      <c r="B115" s="58">
        <v>43903</v>
      </c>
      <c r="C115" s="104" t="s">
        <v>343</v>
      </c>
      <c r="D115" s="53" t="s">
        <v>1813</v>
      </c>
      <c r="E115" s="104" t="s">
        <v>245</v>
      </c>
      <c r="F115" s="44" t="s">
        <v>1784</v>
      </c>
      <c r="G115" s="104" t="s">
        <v>1785</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5">
      <c r="A116" s="53" t="s">
        <v>22</v>
      </c>
      <c r="B116" s="58">
        <v>43903</v>
      </c>
      <c r="C116" s="104" t="s">
        <v>343</v>
      </c>
      <c r="D116" s="53" t="s">
        <v>1814</v>
      </c>
      <c r="E116" s="104" t="s">
        <v>245</v>
      </c>
      <c r="F116" s="44" t="s">
        <v>1797</v>
      </c>
      <c r="G116" s="104" t="s">
        <v>1798</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5">
      <c r="A117" s="53" t="s">
        <v>22</v>
      </c>
      <c r="B117" s="58">
        <v>43903</v>
      </c>
      <c r="C117" s="104" t="s">
        <v>343</v>
      </c>
      <c r="D117" s="53" t="s">
        <v>1815</v>
      </c>
      <c r="E117" s="104" t="s">
        <v>245</v>
      </c>
      <c r="F117" s="44" t="s">
        <v>1800</v>
      </c>
      <c r="G117" s="104" t="s">
        <v>1801</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5">
      <c r="A118" s="53" t="s">
        <v>22</v>
      </c>
      <c r="B118" s="58">
        <v>43903</v>
      </c>
      <c r="C118" s="104" t="s">
        <v>343</v>
      </c>
      <c r="D118" s="53" t="s">
        <v>1816</v>
      </c>
      <c r="E118" s="104" t="s">
        <v>245</v>
      </c>
      <c r="F118" s="44" t="s">
        <v>1807</v>
      </c>
      <c r="G118" s="104" t="s">
        <v>1808</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3">
      <c r="A119" s="53" t="s">
        <v>22</v>
      </c>
      <c r="B119" s="34">
        <v>43776</v>
      </c>
      <c r="C119" s="104" t="s">
        <v>343</v>
      </c>
      <c r="D119" s="104" t="s">
        <v>811</v>
      </c>
      <c r="E119" s="44" t="s">
        <v>25</v>
      </c>
      <c r="F119" s="44" t="s">
        <v>1817</v>
      </c>
      <c r="G119" s="44" t="s">
        <v>813</v>
      </c>
      <c r="H119" s="104" t="s">
        <v>28</v>
      </c>
      <c r="I119" s="104" t="s">
        <v>1818</v>
      </c>
      <c r="J119" s="104" t="s">
        <v>1819</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3">
      <c r="A120" s="35" t="s">
        <v>22</v>
      </c>
      <c r="B120" s="34">
        <v>43803</v>
      </c>
      <c r="C120" s="107" t="s">
        <v>23</v>
      </c>
      <c r="D120" s="72" t="s">
        <v>1820</v>
      </c>
      <c r="E120" s="72" t="s">
        <v>57</v>
      </c>
      <c r="F120" s="104" t="s">
        <v>1821</v>
      </c>
      <c r="G120" s="44" t="s">
        <v>1822</v>
      </c>
      <c r="H120" s="104" t="s">
        <v>28</v>
      </c>
      <c r="I120" s="44" t="s">
        <v>1823</v>
      </c>
      <c r="J120" s="104" t="s">
        <v>1824</v>
      </c>
      <c r="K120" s="104" t="s">
        <v>106</v>
      </c>
      <c r="L120" s="104" t="s">
        <v>1825</v>
      </c>
      <c r="M120" s="75">
        <v>666374.5</v>
      </c>
      <c r="N120" s="105" t="s">
        <v>63</v>
      </c>
      <c r="O120" s="104" t="s">
        <v>34</v>
      </c>
      <c r="P120" s="48">
        <v>43770</v>
      </c>
      <c r="Q120" s="104" t="s">
        <v>364</v>
      </c>
      <c r="R120" s="48">
        <v>43921</v>
      </c>
      <c r="S120" s="104" t="s">
        <v>28</v>
      </c>
      <c r="T120" s="35" t="s">
        <v>146</v>
      </c>
    </row>
    <row r="121" spans="1:31" s="46" customFormat="1" ht="20.100000000000001" customHeight="1" x14ac:dyDescent="0.3">
      <c r="A121" s="35" t="s">
        <v>22</v>
      </c>
      <c r="B121" s="34">
        <v>43742</v>
      </c>
      <c r="C121" s="107" t="s">
        <v>23</v>
      </c>
      <c r="D121" s="104" t="s">
        <v>1826</v>
      </c>
      <c r="E121" s="35" t="s">
        <v>57</v>
      </c>
      <c r="F121" s="104" t="s">
        <v>1391</v>
      </c>
      <c r="G121" s="104" t="s">
        <v>1392</v>
      </c>
      <c r="H121" s="104" t="s">
        <v>28</v>
      </c>
      <c r="I121" s="104" t="s">
        <v>1827</v>
      </c>
      <c r="J121" s="104" t="s">
        <v>1828</v>
      </c>
      <c r="K121" s="104" t="s">
        <v>214</v>
      </c>
      <c r="L121" s="104" t="s">
        <v>1403</v>
      </c>
      <c r="M121" s="75">
        <v>175956</v>
      </c>
      <c r="N121" s="105" t="s">
        <v>63</v>
      </c>
      <c r="O121" s="104" t="s">
        <v>780</v>
      </c>
      <c r="P121" s="48">
        <v>43649</v>
      </c>
      <c r="Q121" s="104" t="s">
        <v>1013</v>
      </c>
      <c r="R121" s="48">
        <v>43840</v>
      </c>
      <c r="S121" s="104" t="s">
        <v>28</v>
      </c>
      <c r="T121" s="35" t="s">
        <v>1046</v>
      </c>
    </row>
    <row r="122" spans="1:31" s="46" customFormat="1" ht="20.100000000000001" customHeight="1" x14ac:dyDescent="0.3">
      <c r="A122" s="53" t="s">
        <v>1829</v>
      </c>
      <c r="B122" s="34">
        <v>43776</v>
      </c>
      <c r="C122" s="104" t="s">
        <v>343</v>
      </c>
      <c r="D122" s="104" t="s">
        <v>1830</v>
      </c>
      <c r="E122" s="44" t="s">
        <v>25</v>
      </c>
      <c r="F122" s="44" t="s">
        <v>420</v>
      </c>
      <c r="G122" s="44" t="s">
        <v>1831</v>
      </c>
      <c r="H122" s="104" t="s">
        <v>28</v>
      </c>
      <c r="I122" s="104" t="s">
        <v>1832</v>
      </c>
      <c r="J122" s="104" t="s">
        <v>1833</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3">
      <c r="A123" s="53" t="s">
        <v>22</v>
      </c>
      <c r="B123" s="34">
        <v>43738</v>
      </c>
      <c r="C123" s="35" t="s">
        <v>343</v>
      </c>
      <c r="D123" s="35">
        <v>162473</v>
      </c>
      <c r="E123" s="35" t="s">
        <v>25</v>
      </c>
      <c r="F123" s="35" t="s">
        <v>1834</v>
      </c>
      <c r="G123" s="35" t="s">
        <v>1835</v>
      </c>
      <c r="H123" s="35" t="s">
        <v>28</v>
      </c>
      <c r="I123" s="35" t="s">
        <v>1834</v>
      </c>
      <c r="J123" s="35" t="s">
        <v>1836</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3">
      <c r="A124" s="35" t="s">
        <v>22</v>
      </c>
      <c r="B124" s="34">
        <v>43742</v>
      </c>
      <c r="C124" s="107" t="s">
        <v>23</v>
      </c>
      <c r="D124" s="104" t="s">
        <v>1837</v>
      </c>
      <c r="E124" s="35" t="s">
        <v>57</v>
      </c>
      <c r="F124" s="104" t="s">
        <v>1838</v>
      </c>
      <c r="G124" s="104" t="s">
        <v>1839</v>
      </c>
      <c r="H124" s="104" t="s">
        <v>28</v>
      </c>
      <c r="I124" s="104" t="s">
        <v>1840</v>
      </c>
      <c r="J124" s="104" t="s">
        <v>1841</v>
      </c>
      <c r="K124" s="104" t="s">
        <v>214</v>
      </c>
      <c r="L124" s="104" t="s">
        <v>1842</v>
      </c>
      <c r="M124" s="75">
        <v>257810</v>
      </c>
      <c r="N124" s="105" t="s">
        <v>63</v>
      </c>
      <c r="O124" s="104" t="s">
        <v>780</v>
      </c>
      <c r="P124" s="48">
        <v>43384</v>
      </c>
      <c r="Q124" s="104" t="s">
        <v>1843</v>
      </c>
      <c r="R124" s="48">
        <v>43889</v>
      </c>
      <c r="S124" s="104" t="s">
        <v>28</v>
      </c>
      <c r="T124" s="35" t="s">
        <v>1844</v>
      </c>
    </row>
    <row r="125" spans="1:31" s="46" customFormat="1" ht="20.100000000000001" customHeight="1" x14ac:dyDescent="0.3">
      <c r="A125" s="34" t="s">
        <v>22</v>
      </c>
      <c r="B125" s="34">
        <v>43951</v>
      </c>
      <c r="C125" s="107" t="s">
        <v>23</v>
      </c>
      <c r="D125" s="104" t="s">
        <v>1845</v>
      </c>
      <c r="E125" s="44" t="s">
        <v>25</v>
      </c>
      <c r="F125" s="104" t="s">
        <v>477</v>
      </c>
      <c r="G125" s="104" t="s">
        <v>1846</v>
      </c>
      <c r="H125" s="104" t="s">
        <v>28</v>
      </c>
      <c r="I125" s="104" t="s">
        <v>1847</v>
      </c>
      <c r="J125" s="104" t="s">
        <v>1848</v>
      </c>
      <c r="K125" s="104" t="s">
        <v>214</v>
      </c>
      <c r="L125" s="104" t="s">
        <v>1849</v>
      </c>
      <c r="M125" s="75">
        <v>531666.86</v>
      </c>
      <c r="N125" s="105" t="s">
        <v>63</v>
      </c>
      <c r="O125" s="104" t="s">
        <v>1850</v>
      </c>
      <c r="P125" s="48">
        <v>43923</v>
      </c>
      <c r="Q125" s="104" t="s">
        <v>351</v>
      </c>
      <c r="R125" s="48">
        <v>43923</v>
      </c>
      <c r="S125" s="19" t="s">
        <v>1851</v>
      </c>
      <c r="T125" s="35" t="s">
        <v>1852</v>
      </c>
    </row>
    <row r="126" spans="1:31" s="46" customFormat="1" ht="20.100000000000001" customHeight="1" x14ac:dyDescent="0.3">
      <c r="A126" s="35" t="s">
        <v>22</v>
      </c>
      <c r="B126" s="34">
        <v>43803</v>
      </c>
      <c r="C126" s="107" t="s">
        <v>23</v>
      </c>
      <c r="D126" s="104" t="s">
        <v>1853</v>
      </c>
      <c r="E126" s="72" t="s">
        <v>38</v>
      </c>
      <c r="F126" s="104" t="s">
        <v>1854</v>
      </c>
      <c r="G126" s="44" t="s">
        <v>1855</v>
      </c>
      <c r="H126" s="104" t="s">
        <v>28</v>
      </c>
      <c r="I126" s="44" t="s">
        <v>1856</v>
      </c>
      <c r="J126" s="104" t="s">
        <v>1857</v>
      </c>
      <c r="K126" s="104" t="s">
        <v>214</v>
      </c>
      <c r="L126" s="104" t="s">
        <v>1858</v>
      </c>
      <c r="M126" s="75">
        <v>333630</v>
      </c>
      <c r="N126" s="105" t="s">
        <v>63</v>
      </c>
      <c r="O126" s="104" t="s">
        <v>257</v>
      </c>
      <c r="P126" s="48">
        <v>43770</v>
      </c>
      <c r="Q126" s="104" t="s">
        <v>1859</v>
      </c>
      <c r="R126" s="48">
        <v>43951</v>
      </c>
      <c r="S126" s="104" t="s">
        <v>28</v>
      </c>
      <c r="T126" s="35" t="s">
        <v>1860</v>
      </c>
    </row>
    <row r="127" spans="1:31" s="46" customFormat="1" ht="20.100000000000001" customHeight="1" x14ac:dyDescent="0.3">
      <c r="A127" s="104" t="s">
        <v>75</v>
      </c>
      <c r="B127" s="102">
        <v>44006</v>
      </c>
      <c r="C127" s="104" t="s">
        <v>343</v>
      </c>
      <c r="D127" s="104" t="s">
        <v>1861</v>
      </c>
      <c r="E127" s="44" t="s">
        <v>38</v>
      </c>
      <c r="F127" s="44" t="s">
        <v>1861</v>
      </c>
      <c r="G127" s="44" t="s">
        <v>1862</v>
      </c>
      <c r="H127" s="104" t="s">
        <v>28</v>
      </c>
      <c r="I127" s="104" t="s">
        <v>28</v>
      </c>
      <c r="J127" s="104" t="s">
        <v>1863</v>
      </c>
      <c r="K127" s="104" t="s">
        <v>30</v>
      </c>
      <c r="L127" s="104" t="s">
        <v>1864</v>
      </c>
      <c r="M127" s="75">
        <v>407307.9</v>
      </c>
      <c r="N127" s="105" t="s">
        <v>28</v>
      </c>
      <c r="O127" s="104" t="s">
        <v>1865</v>
      </c>
      <c r="P127" s="32" t="s">
        <v>1865</v>
      </c>
      <c r="Q127" s="48">
        <v>43891</v>
      </c>
      <c r="R127" s="104" t="s">
        <v>1427</v>
      </c>
      <c r="S127" s="48">
        <v>44196</v>
      </c>
      <c r="T127" s="104" t="s">
        <v>1866</v>
      </c>
      <c r="U127" s="104" t="s">
        <v>28</v>
      </c>
      <c r="V127" s="104" t="s">
        <v>28</v>
      </c>
      <c r="W127" s="32" t="s">
        <v>28</v>
      </c>
      <c r="X127" s="104" t="s">
        <v>28</v>
      </c>
      <c r="Y127" s="32" t="s">
        <v>28</v>
      </c>
      <c r="Z127" s="32" t="s">
        <v>28</v>
      </c>
      <c r="AA127" s="32" t="s">
        <v>28</v>
      </c>
      <c r="AB127" s="31" t="s">
        <v>1867</v>
      </c>
    </row>
    <row r="128" spans="1:31" s="46" customFormat="1" ht="20.100000000000001" customHeight="1" x14ac:dyDescent="0.3">
      <c r="A128" s="53" t="s">
        <v>22</v>
      </c>
      <c r="B128" s="34">
        <v>43770</v>
      </c>
      <c r="C128" s="104" t="s">
        <v>343</v>
      </c>
      <c r="D128" s="104" t="s">
        <v>1082</v>
      </c>
      <c r="E128" s="44" t="s">
        <v>25</v>
      </c>
      <c r="F128" s="44" t="s">
        <v>1868</v>
      </c>
      <c r="G128" s="44" t="s">
        <v>1869</v>
      </c>
      <c r="H128" s="104" t="s">
        <v>28</v>
      </c>
      <c r="I128" s="104" t="s">
        <v>1870</v>
      </c>
      <c r="J128" s="104" t="s">
        <v>1871</v>
      </c>
      <c r="K128" s="104" t="s">
        <v>520</v>
      </c>
      <c r="L128" s="104" t="s">
        <v>1872</v>
      </c>
      <c r="M128" s="75">
        <v>660000</v>
      </c>
      <c r="N128" s="105" t="s">
        <v>1873</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3">
      <c r="A129" s="53" t="s">
        <v>75</v>
      </c>
      <c r="B129" s="34">
        <v>43770</v>
      </c>
      <c r="C129" s="104" t="s">
        <v>343</v>
      </c>
      <c r="D129" s="104" t="s">
        <v>1079</v>
      </c>
      <c r="E129" s="44" t="s">
        <v>25</v>
      </c>
      <c r="F129" s="44" t="s">
        <v>616</v>
      </c>
      <c r="G129" s="44" t="s">
        <v>617</v>
      </c>
      <c r="H129" s="104" t="s">
        <v>28</v>
      </c>
      <c r="I129" s="104" t="s">
        <v>1874</v>
      </c>
      <c r="J129" s="104" t="s">
        <v>1875</v>
      </c>
      <c r="K129" s="104" t="s">
        <v>520</v>
      </c>
      <c r="L129" s="104" t="s">
        <v>596</v>
      </c>
      <c r="M129" s="75">
        <v>221980</v>
      </c>
      <c r="N129" s="105" t="s">
        <v>63</v>
      </c>
      <c r="O129" s="104" t="s">
        <v>798</v>
      </c>
      <c r="P129" s="34" t="s">
        <v>28</v>
      </c>
      <c r="Q129" s="48">
        <v>43573</v>
      </c>
      <c r="R129" s="102" t="s">
        <v>76</v>
      </c>
      <c r="S129" s="48">
        <v>43938</v>
      </c>
      <c r="T129" s="104" t="s">
        <v>1876</v>
      </c>
      <c r="U129" s="34" t="s">
        <v>28</v>
      </c>
      <c r="V129" s="34" t="s">
        <v>28</v>
      </c>
      <c r="W129" s="34" t="s">
        <v>28</v>
      </c>
      <c r="X129" s="104" t="s">
        <v>28</v>
      </c>
      <c r="Y129" s="34" t="s">
        <v>28</v>
      </c>
      <c r="Z129" s="34" t="s">
        <v>28</v>
      </c>
      <c r="AA129" s="34" t="s">
        <v>28</v>
      </c>
      <c r="AB129" s="35" t="s">
        <v>600</v>
      </c>
    </row>
    <row r="130" spans="1:28" s="46" customFormat="1" ht="20.100000000000001" customHeight="1" x14ac:dyDescent="0.3">
      <c r="A130" s="53" t="s">
        <v>75</v>
      </c>
      <c r="B130" s="34">
        <v>43770</v>
      </c>
      <c r="C130" s="104" t="s">
        <v>343</v>
      </c>
      <c r="D130" s="104" t="s">
        <v>1056</v>
      </c>
      <c r="E130" s="44" t="s">
        <v>25</v>
      </c>
      <c r="F130" s="44" t="s">
        <v>616</v>
      </c>
      <c r="G130" s="44" t="s">
        <v>617</v>
      </c>
      <c r="H130" s="104" t="s">
        <v>28</v>
      </c>
      <c r="I130" s="104" t="s">
        <v>1057</v>
      </c>
      <c r="J130" s="104" t="s">
        <v>1877</v>
      </c>
      <c r="K130" s="104" t="s">
        <v>520</v>
      </c>
      <c r="L130" s="104" t="s">
        <v>596</v>
      </c>
      <c r="M130" s="75">
        <v>152000</v>
      </c>
      <c r="N130" s="105" t="s">
        <v>63</v>
      </c>
      <c r="O130" s="104" t="s">
        <v>798</v>
      </c>
      <c r="P130" s="34" t="s">
        <v>28</v>
      </c>
      <c r="Q130" s="48">
        <v>43566</v>
      </c>
      <c r="R130" s="102" t="s">
        <v>76</v>
      </c>
      <c r="S130" s="48">
        <v>43931</v>
      </c>
      <c r="T130" s="104" t="s">
        <v>1876</v>
      </c>
      <c r="U130" s="34" t="s">
        <v>28</v>
      </c>
      <c r="V130" s="34" t="s">
        <v>28</v>
      </c>
      <c r="W130" s="34" t="s">
        <v>28</v>
      </c>
      <c r="X130" s="104" t="s">
        <v>28</v>
      </c>
      <c r="Y130" s="34" t="s">
        <v>28</v>
      </c>
      <c r="Z130" s="34" t="s">
        <v>28</v>
      </c>
      <c r="AA130" s="34" t="s">
        <v>28</v>
      </c>
      <c r="AB130" s="35" t="s">
        <v>600</v>
      </c>
    </row>
    <row r="131" spans="1:28" s="57" customFormat="1" ht="20.100000000000001" customHeight="1" x14ac:dyDescent="0.25">
      <c r="A131" s="53" t="s">
        <v>22</v>
      </c>
      <c r="B131" s="34">
        <v>43517</v>
      </c>
      <c r="C131" s="35" t="s">
        <v>343</v>
      </c>
      <c r="D131" s="35" t="s">
        <v>1878</v>
      </c>
      <c r="E131" s="35" t="s">
        <v>25</v>
      </c>
      <c r="F131" s="35" t="s">
        <v>1879</v>
      </c>
      <c r="G131" s="35" t="s">
        <v>1880</v>
      </c>
      <c r="H131" s="35" t="s">
        <v>28</v>
      </c>
      <c r="I131" s="35" t="s">
        <v>1881</v>
      </c>
      <c r="J131" s="35" t="s">
        <v>1882</v>
      </c>
      <c r="K131" s="35" t="s">
        <v>520</v>
      </c>
      <c r="L131" s="35" t="s">
        <v>722</v>
      </c>
      <c r="M131" s="69">
        <v>277328.90000000002</v>
      </c>
      <c r="N131" s="35" t="s">
        <v>63</v>
      </c>
      <c r="O131" s="35" t="s">
        <v>1883</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3">
      <c r="A132" s="53" t="s">
        <v>22</v>
      </c>
      <c r="B132" s="34">
        <v>43339</v>
      </c>
      <c r="C132" s="34" t="s">
        <v>343</v>
      </c>
      <c r="D132" s="35">
        <v>411</v>
      </c>
      <c r="E132" s="34" t="s">
        <v>25</v>
      </c>
      <c r="F132" s="34" t="s">
        <v>1048</v>
      </c>
      <c r="G132" s="34" t="s">
        <v>1049</v>
      </c>
      <c r="H132" s="34" t="s">
        <v>28</v>
      </c>
      <c r="I132" s="34" t="s">
        <v>1884</v>
      </c>
      <c r="J132" s="34" t="s">
        <v>1885</v>
      </c>
      <c r="K132" s="104" t="s">
        <v>214</v>
      </c>
      <c r="L132" s="34" t="s">
        <v>639</v>
      </c>
      <c r="M132" s="69">
        <v>534000</v>
      </c>
      <c r="N132" s="34" t="s">
        <v>63</v>
      </c>
      <c r="O132" s="34" t="s">
        <v>1886</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3">
      <c r="A133" s="53" t="s">
        <v>22</v>
      </c>
      <c r="B133" s="34">
        <v>43333</v>
      </c>
      <c r="C133" s="35" t="s">
        <v>343</v>
      </c>
      <c r="D133" s="35" t="s">
        <v>1887</v>
      </c>
      <c r="E133" s="35" t="s">
        <v>25</v>
      </c>
      <c r="F133" s="35" t="s">
        <v>1052</v>
      </c>
      <c r="G133" s="35" t="s">
        <v>1888</v>
      </c>
      <c r="H133" s="35" t="s">
        <v>28</v>
      </c>
      <c r="I133" s="35" t="s">
        <v>1054</v>
      </c>
      <c r="J133" s="35" t="s">
        <v>1889</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3">
      <c r="A134" s="53" t="s">
        <v>22</v>
      </c>
      <c r="B134" s="34">
        <v>43803</v>
      </c>
      <c r="C134" s="104" t="s">
        <v>343</v>
      </c>
      <c r="D134" s="104" t="s">
        <v>1890</v>
      </c>
      <c r="E134" s="44" t="s">
        <v>25</v>
      </c>
      <c r="F134" s="44" t="s">
        <v>1891</v>
      </c>
      <c r="G134" s="44" t="s">
        <v>1892</v>
      </c>
      <c r="H134" s="104" t="s">
        <v>28</v>
      </c>
      <c r="I134" s="104" t="s">
        <v>1893</v>
      </c>
      <c r="J134" s="104" t="s">
        <v>1894</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3">
      <c r="A135" s="104" t="s">
        <v>849</v>
      </c>
      <c r="B135" s="102">
        <v>44014</v>
      </c>
      <c r="C135" s="104" t="s">
        <v>343</v>
      </c>
      <c r="D135" s="104" t="s">
        <v>1895</v>
      </c>
      <c r="E135" s="44" t="s">
        <v>57</v>
      </c>
      <c r="F135" s="44" t="s">
        <v>1896</v>
      </c>
      <c r="G135" s="44" t="s">
        <v>1897</v>
      </c>
      <c r="H135" s="104" t="s">
        <v>28</v>
      </c>
      <c r="I135" s="104" t="s">
        <v>1898</v>
      </c>
      <c r="J135" s="104" t="s">
        <v>1899</v>
      </c>
      <c r="K135" s="104" t="s">
        <v>520</v>
      </c>
      <c r="L135" s="104" t="s">
        <v>221</v>
      </c>
      <c r="M135" s="75">
        <v>599577</v>
      </c>
      <c r="N135" s="105" t="s">
        <v>28</v>
      </c>
      <c r="O135" s="104" t="s">
        <v>1900</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3">
      <c r="A136" s="53" t="s">
        <v>22</v>
      </c>
      <c r="B136" s="34">
        <v>42914</v>
      </c>
      <c r="C136" s="35" t="s">
        <v>343</v>
      </c>
      <c r="D136" s="35" t="s">
        <v>1901</v>
      </c>
      <c r="E136" s="35" t="s">
        <v>25</v>
      </c>
      <c r="F136" s="35" t="s">
        <v>995</v>
      </c>
      <c r="G136" s="35" t="s">
        <v>1902</v>
      </c>
      <c r="H136" s="35" t="s">
        <v>1903</v>
      </c>
      <c r="I136" s="35" t="s">
        <v>1904</v>
      </c>
      <c r="J136" s="35" t="s">
        <v>1905</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3">
      <c r="A137" s="35" t="s">
        <v>22</v>
      </c>
      <c r="B137" s="34">
        <v>43784</v>
      </c>
      <c r="C137" s="107" t="s">
        <v>23</v>
      </c>
      <c r="D137" s="19" t="s">
        <v>1906</v>
      </c>
      <c r="E137" s="35" t="s">
        <v>57</v>
      </c>
      <c r="F137" s="104" t="s">
        <v>233</v>
      </c>
      <c r="G137" s="44" t="s">
        <v>1907</v>
      </c>
      <c r="H137" s="104" t="s">
        <v>28</v>
      </c>
      <c r="I137" s="44" t="s">
        <v>1908</v>
      </c>
      <c r="J137" s="104" t="s">
        <v>1909</v>
      </c>
      <c r="K137" s="104" t="s">
        <v>106</v>
      </c>
      <c r="L137" s="104" t="s">
        <v>1910</v>
      </c>
      <c r="M137" s="75">
        <v>742202</v>
      </c>
      <c r="N137" s="105" t="s">
        <v>63</v>
      </c>
      <c r="O137" s="104" t="s">
        <v>34</v>
      </c>
      <c r="P137" s="48">
        <v>43774</v>
      </c>
      <c r="Q137" s="104" t="s">
        <v>1382</v>
      </c>
      <c r="R137" s="48">
        <v>43850</v>
      </c>
      <c r="S137" s="104" t="s">
        <v>28</v>
      </c>
      <c r="T137" s="35" t="s">
        <v>240</v>
      </c>
    </row>
    <row r="138" spans="1:28" s="46" customFormat="1" ht="20.100000000000001" customHeight="1" x14ac:dyDescent="0.3">
      <c r="A138" s="35" t="s">
        <v>22</v>
      </c>
      <c r="B138" s="34">
        <v>43803</v>
      </c>
      <c r="C138" s="107" t="s">
        <v>23</v>
      </c>
      <c r="D138" s="19" t="s">
        <v>1911</v>
      </c>
      <c r="E138" s="72" t="s">
        <v>57</v>
      </c>
      <c r="F138" s="104" t="s">
        <v>1912</v>
      </c>
      <c r="G138" s="44" t="s">
        <v>1913</v>
      </c>
      <c r="H138" s="104" t="s">
        <v>28</v>
      </c>
      <c r="I138" s="44" t="s">
        <v>1914</v>
      </c>
      <c r="J138" s="104" t="s">
        <v>1915</v>
      </c>
      <c r="K138" s="104" t="s">
        <v>214</v>
      </c>
      <c r="L138" s="104" t="s">
        <v>1916</v>
      </c>
      <c r="M138" s="75">
        <v>284776</v>
      </c>
      <c r="N138" s="105" t="s">
        <v>63</v>
      </c>
      <c r="O138" s="104" t="s">
        <v>34</v>
      </c>
      <c r="P138" s="48">
        <v>43770</v>
      </c>
      <c r="Q138" s="102" t="s">
        <v>1917</v>
      </c>
      <c r="R138" s="48">
        <v>43865</v>
      </c>
      <c r="S138" s="104" t="s">
        <v>28</v>
      </c>
      <c r="T138" s="35" t="s">
        <v>240</v>
      </c>
    </row>
    <row r="139" spans="1:28" s="46" customFormat="1" ht="20.100000000000001" customHeight="1" x14ac:dyDescent="0.3">
      <c r="A139" s="53" t="s">
        <v>22</v>
      </c>
      <c r="B139" s="34">
        <v>43776</v>
      </c>
      <c r="C139" s="104" t="s">
        <v>343</v>
      </c>
      <c r="D139" s="104" t="s">
        <v>1918</v>
      </c>
      <c r="E139" s="44" t="s">
        <v>25</v>
      </c>
      <c r="F139" s="44" t="s">
        <v>118</v>
      </c>
      <c r="G139" s="44" t="s">
        <v>1919</v>
      </c>
      <c r="H139" s="104" t="s">
        <v>28</v>
      </c>
      <c r="I139" s="104" t="s">
        <v>1920</v>
      </c>
      <c r="J139" s="104" t="s">
        <v>1921</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3">
      <c r="A140" s="53" t="s">
        <v>75</v>
      </c>
      <c r="B140" s="34">
        <v>43882</v>
      </c>
      <c r="C140" s="104" t="s">
        <v>343</v>
      </c>
      <c r="D140" s="104" t="s">
        <v>1918</v>
      </c>
      <c r="E140" s="44" t="s">
        <v>25</v>
      </c>
      <c r="F140" s="44" t="s">
        <v>118</v>
      </c>
      <c r="G140" s="44" t="s">
        <v>1919</v>
      </c>
      <c r="H140" s="104" t="s">
        <v>28</v>
      </c>
      <c r="I140" s="104" t="s">
        <v>1920</v>
      </c>
      <c r="J140" s="104" t="s">
        <v>1921</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3">
      <c r="A141" s="53" t="s">
        <v>22</v>
      </c>
      <c r="B141" s="58">
        <v>43965</v>
      </c>
      <c r="C141" s="104" t="s">
        <v>343</v>
      </c>
      <c r="D141" s="53" t="s">
        <v>1922</v>
      </c>
      <c r="E141" s="44" t="s">
        <v>25</v>
      </c>
      <c r="F141" s="44" t="s">
        <v>1923</v>
      </c>
      <c r="G141" s="44" t="s">
        <v>327</v>
      </c>
      <c r="H141" s="104" t="s">
        <v>28</v>
      </c>
      <c r="I141" s="104" t="s">
        <v>1924</v>
      </c>
      <c r="J141" s="104" t="s">
        <v>1925</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3">
      <c r="A142" s="53" t="s">
        <v>22</v>
      </c>
      <c r="B142" s="58">
        <v>43973</v>
      </c>
      <c r="C142" s="104" t="s">
        <v>343</v>
      </c>
      <c r="D142" s="53" t="s">
        <v>1223</v>
      </c>
      <c r="E142" s="44" t="s">
        <v>25</v>
      </c>
      <c r="F142" s="44" t="s">
        <v>1923</v>
      </c>
      <c r="G142" s="44" t="s">
        <v>1880</v>
      </c>
      <c r="H142" s="104" t="s">
        <v>28</v>
      </c>
      <c r="I142" s="104" t="s">
        <v>1224</v>
      </c>
      <c r="J142" s="104" t="s">
        <v>28</v>
      </c>
      <c r="K142" s="104" t="s">
        <v>214</v>
      </c>
      <c r="L142" s="104" t="s">
        <v>1226</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3">
      <c r="A143" s="35" t="s">
        <v>22</v>
      </c>
      <c r="B143" s="34">
        <v>43803</v>
      </c>
      <c r="C143" s="107" t="s">
        <v>23</v>
      </c>
      <c r="D143" s="19" t="s">
        <v>1926</v>
      </c>
      <c r="E143" s="72" t="s">
        <v>57</v>
      </c>
      <c r="F143" s="104" t="s">
        <v>1927</v>
      </c>
      <c r="G143" s="44" t="s">
        <v>1928</v>
      </c>
      <c r="H143" s="104" t="s">
        <v>28</v>
      </c>
      <c r="I143" s="44" t="s">
        <v>1929</v>
      </c>
      <c r="J143" s="104" t="s">
        <v>1930</v>
      </c>
      <c r="K143" s="104" t="s">
        <v>214</v>
      </c>
      <c r="L143" s="104" t="s">
        <v>1931</v>
      </c>
      <c r="M143" s="75">
        <v>684673</v>
      </c>
      <c r="N143" s="105" t="s">
        <v>63</v>
      </c>
      <c r="O143" s="104" t="s">
        <v>34</v>
      </c>
      <c r="P143" s="48">
        <v>43760</v>
      </c>
      <c r="Q143" s="102" t="s">
        <v>1932</v>
      </c>
      <c r="R143" s="48">
        <v>44009</v>
      </c>
      <c r="S143" s="104" t="s">
        <v>28</v>
      </c>
      <c r="T143" s="35" t="s">
        <v>240</v>
      </c>
    </row>
    <row r="144" spans="1:28" s="46" customFormat="1" ht="20.100000000000001" customHeight="1" x14ac:dyDescent="0.3">
      <c r="A144" s="35" t="s">
        <v>22</v>
      </c>
      <c r="B144" s="34">
        <v>43803</v>
      </c>
      <c r="C144" s="107" t="s">
        <v>23</v>
      </c>
      <c r="D144" s="19" t="s">
        <v>1933</v>
      </c>
      <c r="E144" s="72" t="s">
        <v>57</v>
      </c>
      <c r="F144" s="104" t="s">
        <v>1934</v>
      </c>
      <c r="G144" s="44" t="s">
        <v>1935</v>
      </c>
      <c r="H144" s="104" t="s">
        <v>28</v>
      </c>
      <c r="I144" s="44" t="s">
        <v>1936</v>
      </c>
      <c r="J144" s="104" t="s">
        <v>1937</v>
      </c>
      <c r="K144" s="104" t="s">
        <v>106</v>
      </c>
      <c r="L144" s="104" t="s">
        <v>1938</v>
      </c>
      <c r="M144" s="75">
        <v>3384182</v>
      </c>
      <c r="N144" s="105" t="s">
        <v>63</v>
      </c>
      <c r="O144" s="104" t="s">
        <v>34</v>
      </c>
      <c r="P144" s="48">
        <v>43770</v>
      </c>
      <c r="Q144" s="104" t="s">
        <v>973</v>
      </c>
      <c r="R144" s="48">
        <v>44012</v>
      </c>
      <c r="S144" s="104" t="s">
        <v>28</v>
      </c>
      <c r="T144" s="35" t="s">
        <v>146</v>
      </c>
    </row>
    <row r="145" spans="1:28" s="46" customFormat="1" ht="20.100000000000001" customHeight="1" x14ac:dyDescent="0.3">
      <c r="A145" s="35" t="s">
        <v>22</v>
      </c>
      <c r="B145" s="49">
        <v>43445</v>
      </c>
      <c r="C145" s="50" t="s">
        <v>23</v>
      </c>
      <c r="D145" s="76" t="s">
        <v>1939</v>
      </c>
      <c r="E145" s="50" t="s">
        <v>25</v>
      </c>
      <c r="F145" s="50" t="s">
        <v>1940</v>
      </c>
      <c r="G145" s="50" t="s">
        <v>1941</v>
      </c>
      <c r="H145" s="50" t="s">
        <v>28</v>
      </c>
      <c r="I145" s="50" t="s">
        <v>1942</v>
      </c>
      <c r="J145" s="50" t="s">
        <v>1943</v>
      </c>
      <c r="K145" s="104" t="s">
        <v>30</v>
      </c>
      <c r="L145" s="50" t="s">
        <v>1944</v>
      </c>
      <c r="M145" s="77">
        <v>1270814</v>
      </c>
      <c r="N145" s="50" t="s">
        <v>45</v>
      </c>
      <c r="O145" s="50" t="s">
        <v>1945</v>
      </c>
      <c r="P145" s="49">
        <v>43381</v>
      </c>
      <c r="Q145" s="50" t="s">
        <v>646</v>
      </c>
      <c r="R145" s="49">
        <v>43745</v>
      </c>
      <c r="S145" s="50" t="s">
        <v>1946</v>
      </c>
      <c r="T145" s="60" t="s">
        <v>259</v>
      </c>
    </row>
    <row r="146" spans="1:28" s="46" customFormat="1" ht="20.100000000000001" customHeight="1" x14ac:dyDescent="0.3">
      <c r="A146" s="34" t="s">
        <v>22</v>
      </c>
      <c r="B146" s="34">
        <v>43987</v>
      </c>
      <c r="C146" s="107" t="s">
        <v>23</v>
      </c>
      <c r="D146" s="19" t="s">
        <v>1947</v>
      </c>
      <c r="E146" s="44" t="s">
        <v>38</v>
      </c>
      <c r="F146" s="104" t="s">
        <v>1948</v>
      </c>
      <c r="G146" s="104" t="s">
        <v>1949</v>
      </c>
      <c r="H146" s="104" t="s">
        <v>28</v>
      </c>
      <c r="I146" s="104" t="s">
        <v>1950</v>
      </c>
      <c r="J146" s="104" t="s">
        <v>1951</v>
      </c>
      <c r="K146" s="104" t="s">
        <v>30</v>
      </c>
      <c r="L146" s="104" t="s">
        <v>1952</v>
      </c>
      <c r="M146" s="75">
        <v>200207.7</v>
      </c>
      <c r="N146" s="105" t="s">
        <v>28</v>
      </c>
      <c r="O146" s="104" t="s">
        <v>28</v>
      </c>
      <c r="P146" s="48">
        <v>43871</v>
      </c>
      <c r="Q146" s="104" t="s">
        <v>475</v>
      </c>
      <c r="R146" s="48">
        <v>43911</v>
      </c>
      <c r="S146" s="19" t="s">
        <v>28</v>
      </c>
      <c r="T146" s="35" t="s">
        <v>231</v>
      </c>
    </row>
    <row r="147" spans="1:28" s="46" customFormat="1" ht="20.100000000000001" customHeight="1" x14ac:dyDescent="0.3">
      <c r="A147" s="35" t="s">
        <v>22</v>
      </c>
      <c r="B147" s="34">
        <v>43356</v>
      </c>
      <c r="C147" s="35" t="s">
        <v>23</v>
      </c>
      <c r="D147" s="70" t="s">
        <v>1953</v>
      </c>
      <c r="E147" s="35" t="s">
        <v>57</v>
      </c>
      <c r="F147" s="35" t="s">
        <v>1436</v>
      </c>
      <c r="G147" s="35" t="s">
        <v>1954</v>
      </c>
      <c r="H147" s="35" t="s">
        <v>417</v>
      </c>
      <c r="I147" s="35" t="s">
        <v>1955</v>
      </c>
      <c r="J147" s="35" t="s">
        <v>1956</v>
      </c>
      <c r="K147" s="104" t="s">
        <v>106</v>
      </c>
      <c r="L147" s="35" t="s">
        <v>1957</v>
      </c>
      <c r="M147" s="69">
        <v>3626403</v>
      </c>
      <c r="N147" s="35" t="s">
        <v>63</v>
      </c>
      <c r="O147" s="35" t="s">
        <v>34</v>
      </c>
      <c r="P147" s="34">
        <v>43326</v>
      </c>
      <c r="Q147" s="35" t="s">
        <v>1313</v>
      </c>
      <c r="R147" s="58" t="s">
        <v>1280</v>
      </c>
      <c r="S147" s="35" t="s">
        <v>28</v>
      </c>
      <c r="T147" s="60" t="s">
        <v>259</v>
      </c>
    </row>
    <row r="148" spans="1:28" s="46" customFormat="1" ht="20.100000000000001" customHeight="1" x14ac:dyDescent="0.3">
      <c r="A148" s="34" t="s">
        <v>22</v>
      </c>
      <c r="B148" s="34">
        <v>43951</v>
      </c>
      <c r="C148" s="107" t="s">
        <v>23</v>
      </c>
      <c r="D148" s="19" t="s">
        <v>1958</v>
      </c>
      <c r="E148" s="44" t="s">
        <v>25</v>
      </c>
      <c r="F148" s="104" t="s">
        <v>477</v>
      </c>
      <c r="G148" s="104" t="s">
        <v>1846</v>
      </c>
      <c r="H148" s="104" t="s">
        <v>28</v>
      </c>
      <c r="I148" s="104" t="s">
        <v>1959</v>
      </c>
      <c r="J148" s="104" t="s">
        <v>1960</v>
      </c>
      <c r="K148" s="104" t="s">
        <v>214</v>
      </c>
      <c r="L148" s="104" t="s">
        <v>1961</v>
      </c>
      <c r="M148" s="75">
        <v>201541.19</v>
      </c>
      <c r="N148" s="105" t="s">
        <v>63</v>
      </c>
      <c r="O148" s="104" t="s">
        <v>1962</v>
      </c>
      <c r="P148" s="48">
        <v>43913</v>
      </c>
      <c r="Q148" s="104" t="s">
        <v>351</v>
      </c>
      <c r="R148" s="48">
        <v>44005</v>
      </c>
      <c r="S148" s="19" t="s">
        <v>28</v>
      </c>
      <c r="T148" s="35" t="s">
        <v>1852</v>
      </c>
    </row>
    <row r="149" spans="1:28" s="4" customFormat="1" ht="20.100000000000001" customHeight="1" x14ac:dyDescent="0.3">
      <c r="A149" s="34">
        <v>43080</v>
      </c>
      <c r="B149" s="78" t="s">
        <v>22</v>
      </c>
      <c r="C149" s="25" t="s">
        <v>343</v>
      </c>
      <c r="D149" s="35" t="s">
        <v>1963</v>
      </c>
      <c r="E149" s="35" t="s">
        <v>25</v>
      </c>
      <c r="F149" s="79" t="s">
        <v>1964</v>
      </c>
      <c r="G149" s="79" t="s">
        <v>1965</v>
      </c>
      <c r="H149" s="35" t="s">
        <v>1966</v>
      </c>
      <c r="I149" s="79" t="s">
        <v>1967</v>
      </c>
      <c r="J149" s="79" t="s">
        <v>1968</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3">
      <c r="A150" s="82">
        <v>43221</v>
      </c>
      <c r="B150" s="78" t="s">
        <v>22</v>
      </c>
      <c r="C150" s="25" t="s">
        <v>343</v>
      </c>
      <c r="D150" s="35" t="s">
        <v>1969</v>
      </c>
      <c r="E150" s="35" t="s">
        <v>25</v>
      </c>
      <c r="F150" s="79" t="s">
        <v>1970</v>
      </c>
      <c r="G150" s="79" t="s">
        <v>1971</v>
      </c>
      <c r="H150" s="35" t="s">
        <v>28</v>
      </c>
      <c r="I150" s="79" t="s">
        <v>1972</v>
      </c>
      <c r="J150" s="79" t="s">
        <v>1973</v>
      </c>
      <c r="K150" s="83" t="s">
        <v>214</v>
      </c>
      <c r="L150" s="79" t="s">
        <v>1974</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1860</v>
      </c>
    </row>
    <row r="151" spans="1:28" s="4" customFormat="1" ht="20.100000000000001" customHeight="1" x14ac:dyDescent="0.3">
      <c r="A151" s="84">
        <v>43803</v>
      </c>
      <c r="B151" s="78" t="s">
        <v>22</v>
      </c>
      <c r="C151" s="101" t="s">
        <v>343</v>
      </c>
      <c r="D151" s="85" t="s">
        <v>823</v>
      </c>
      <c r="E151" s="86" t="s">
        <v>25</v>
      </c>
      <c r="F151" s="87" t="s">
        <v>824</v>
      </c>
      <c r="G151" s="87" t="s">
        <v>825</v>
      </c>
      <c r="H151" s="18" t="s">
        <v>28</v>
      </c>
      <c r="I151" s="87" t="s">
        <v>826</v>
      </c>
      <c r="J151" s="83" t="s">
        <v>1975</v>
      </c>
      <c r="K151" s="87" t="s">
        <v>214</v>
      </c>
      <c r="L151" s="87" t="s">
        <v>722</v>
      </c>
      <c r="M151" s="88">
        <v>220000</v>
      </c>
      <c r="N151" s="21" t="s">
        <v>63</v>
      </c>
      <c r="O151" s="89" t="s">
        <v>1976</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3">
      <c r="A152" s="84">
        <v>43805</v>
      </c>
      <c r="B152" s="78" t="s">
        <v>22</v>
      </c>
      <c r="C152" s="18" t="s">
        <v>343</v>
      </c>
      <c r="D152" s="19" t="s">
        <v>1977</v>
      </c>
      <c r="E152" s="91" t="s">
        <v>25</v>
      </c>
      <c r="F152" s="92" t="s">
        <v>1978</v>
      </c>
      <c r="G152" s="92" t="s">
        <v>1979</v>
      </c>
      <c r="H152" s="104" t="s">
        <v>28</v>
      </c>
      <c r="I152" s="83" t="s">
        <v>1920</v>
      </c>
      <c r="J152" s="83" t="s">
        <v>1980</v>
      </c>
      <c r="K152" s="89" t="s">
        <v>586</v>
      </c>
      <c r="L152" s="83" t="s">
        <v>1872</v>
      </c>
      <c r="M152" s="88">
        <v>3814441.4</v>
      </c>
      <c r="N152" s="21" t="s">
        <v>45</v>
      </c>
      <c r="O152" s="83" t="s">
        <v>1981</v>
      </c>
      <c r="P152" s="93" t="s">
        <v>28</v>
      </c>
      <c r="Q152" s="90">
        <v>43630</v>
      </c>
      <c r="R152" s="104" t="s">
        <v>1982</v>
      </c>
      <c r="S152" s="90">
        <v>44012</v>
      </c>
      <c r="T152" s="18" t="s">
        <v>28</v>
      </c>
      <c r="U152" s="34" t="s">
        <v>28</v>
      </c>
      <c r="V152" s="34" t="s">
        <v>28</v>
      </c>
      <c r="W152" s="34" t="s">
        <v>28</v>
      </c>
      <c r="X152" s="18" t="s">
        <v>28</v>
      </c>
      <c r="Y152" s="34" t="s">
        <v>1983</v>
      </c>
      <c r="Z152" s="34" t="s">
        <v>28</v>
      </c>
      <c r="AA152" s="34" t="s">
        <v>28</v>
      </c>
      <c r="AB152" s="43" t="s">
        <v>1984</v>
      </c>
    </row>
    <row r="153" spans="1:28" ht="20.100000000000001" customHeight="1" x14ac:dyDescent="0.3">
      <c r="A153" s="94">
        <v>43339</v>
      </c>
      <c r="B153" s="95" t="s">
        <v>22</v>
      </c>
      <c r="C153" s="96" t="s">
        <v>23</v>
      </c>
      <c r="D153" s="19" t="s">
        <v>1985</v>
      </c>
      <c r="E153" s="44" t="s">
        <v>57</v>
      </c>
      <c r="F153" s="104" t="s">
        <v>1484</v>
      </c>
      <c r="G153" s="104" t="s">
        <v>1986</v>
      </c>
      <c r="H153" s="104" t="s">
        <v>28</v>
      </c>
      <c r="I153" s="104" t="s">
        <v>1987</v>
      </c>
      <c r="J153" s="104" t="s">
        <v>1988</v>
      </c>
      <c r="K153" s="104" t="s">
        <v>106</v>
      </c>
      <c r="L153" s="104" t="s">
        <v>1989</v>
      </c>
      <c r="M153" s="20">
        <v>1755490</v>
      </c>
      <c r="N153" s="105" t="s">
        <v>63</v>
      </c>
      <c r="O153" s="104" t="s">
        <v>34</v>
      </c>
      <c r="P153" s="97">
        <v>43301</v>
      </c>
      <c r="Q153" s="98" t="s">
        <v>1313</v>
      </c>
      <c r="R153" s="37" t="s">
        <v>1313</v>
      </c>
      <c r="S153" s="103" t="s">
        <v>28</v>
      </c>
      <c r="T153" s="99" t="s">
        <v>259</v>
      </c>
    </row>
    <row r="154" spans="1:28" ht="20.100000000000001" customHeight="1" x14ac:dyDescent="0.3">
      <c r="A154" s="94">
        <v>44020</v>
      </c>
      <c r="B154" s="95" t="s">
        <v>22</v>
      </c>
      <c r="C154" s="96" t="s">
        <v>23</v>
      </c>
      <c r="D154" s="19" t="s">
        <v>1990</v>
      </c>
      <c r="E154" s="44" t="s">
        <v>57</v>
      </c>
      <c r="F154" s="104" t="s">
        <v>1991</v>
      </c>
      <c r="G154" s="104" t="s">
        <v>1992</v>
      </c>
      <c r="H154" s="104" t="s">
        <v>28</v>
      </c>
      <c r="I154" s="104" t="s">
        <v>1993</v>
      </c>
      <c r="J154" s="104" t="s">
        <v>1994</v>
      </c>
      <c r="K154" s="104" t="s">
        <v>214</v>
      </c>
      <c r="L154" s="104" t="s">
        <v>1995</v>
      </c>
      <c r="M154" s="20">
        <v>318615</v>
      </c>
      <c r="N154" s="105" t="s">
        <v>63</v>
      </c>
      <c r="O154" s="104" t="s">
        <v>1996</v>
      </c>
      <c r="P154" s="97">
        <v>43647</v>
      </c>
      <c r="Q154" s="98" t="s">
        <v>76</v>
      </c>
      <c r="R154" s="37">
        <v>44012</v>
      </c>
      <c r="S154" s="103" t="s">
        <v>28</v>
      </c>
      <c r="T154" s="99" t="s">
        <v>115</v>
      </c>
    </row>
    <row r="155" spans="1:28" ht="20.100000000000001" customHeight="1" x14ac:dyDescent="0.3">
      <c r="A155" s="94">
        <v>44020</v>
      </c>
      <c r="B155" s="95" t="s">
        <v>22</v>
      </c>
      <c r="C155" s="96" t="s">
        <v>23</v>
      </c>
      <c r="D155" s="19" t="s">
        <v>1990</v>
      </c>
      <c r="E155" s="44" t="s">
        <v>57</v>
      </c>
      <c r="F155" s="104" t="s">
        <v>1997</v>
      </c>
      <c r="G155" s="104" t="s">
        <v>1998</v>
      </c>
      <c r="H155" s="104" t="s">
        <v>28</v>
      </c>
      <c r="I155" s="104" t="s">
        <v>1999</v>
      </c>
      <c r="J155" s="104" t="s">
        <v>2000</v>
      </c>
      <c r="K155" s="104" t="s">
        <v>214</v>
      </c>
      <c r="L155" s="104" t="s">
        <v>409</v>
      </c>
      <c r="M155" s="20">
        <v>298430</v>
      </c>
      <c r="N155" s="105" t="s">
        <v>63</v>
      </c>
      <c r="O155" s="104" t="s">
        <v>1996</v>
      </c>
      <c r="P155" s="97">
        <v>43739</v>
      </c>
      <c r="Q155" s="98" t="s">
        <v>331</v>
      </c>
      <c r="R155" s="37">
        <v>44013</v>
      </c>
      <c r="S155" s="103" t="s">
        <v>28</v>
      </c>
      <c r="T155" s="99" t="s">
        <v>115</v>
      </c>
    </row>
    <row r="156" spans="1:28" ht="20.100000000000001" customHeight="1" x14ac:dyDescent="0.3">
      <c r="A156" s="94">
        <v>43601</v>
      </c>
      <c r="B156" s="95" t="s">
        <v>22</v>
      </c>
      <c r="C156" s="96" t="s">
        <v>23</v>
      </c>
      <c r="D156" s="19" t="s">
        <v>2001</v>
      </c>
      <c r="E156" s="44" t="s">
        <v>25</v>
      </c>
      <c r="F156" s="104" t="s">
        <v>2002</v>
      </c>
      <c r="G156" s="104" t="s">
        <v>2003</v>
      </c>
      <c r="H156" s="104" t="s">
        <v>28</v>
      </c>
      <c r="I156" s="104" t="s">
        <v>2004</v>
      </c>
      <c r="J156" s="104" t="s">
        <v>2005</v>
      </c>
      <c r="K156" s="104" t="s">
        <v>30</v>
      </c>
      <c r="L156" s="104" t="s">
        <v>2006</v>
      </c>
      <c r="M156" s="20">
        <v>878403</v>
      </c>
      <c r="N156" s="105" t="s">
        <v>45</v>
      </c>
      <c r="O156" s="104" t="s">
        <v>153</v>
      </c>
      <c r="P156" s="97">
        <v>43598</v>
      </c>
      <c r="Q156" s="98" t="s">
        <v>2007</v>
      </c>
      <c r="R156" s="37">
        <v>44043</v>
      </c>
      <c r="S156" s="103" t="s">
        <v>2008</v>
      </c>
      <c r="T156" s="99"/>
    </row>
    <row r="157" spans="1:28" ht="20.100000000000001" customHeight="1" x14ac:dyDescent="0.3">
      <c r="A157" s="94">
        <v>44049</v>
      </c>
      <c r="B157" s="95" t="s">
        <v>22</v>
      </c>
      <c r="C157" s="96" t="s">
        <v>23</v>
      </c>
      <c r="D157" s="19" t="s">
        <v>2009</v>
      </c>
      <c r="E157" s="44" t="s">
        <v>57</v>
      </c>
      <c r="F157" s="104" t="s">
        <v>2010</v>
      </c>
      <c r="G157" s="104" t="s">
        <v>2011</v>
      </c>
      <c r="H157" s="104" t="s">
        <v>28</v>
      </c>
      <c r="I157" s="104" t="s">
        <v>2012</v>
      </c>
      <c r="J157" s="104" t="s">
        <v>2013</v>
      </c>
      <c r="K157" s="104" t="s">
        <v>214</v>
      </c>
      <c r="L157" s="104" t="s">
        <v>445</v>
      </c>
      <c r="M157" s="20">
        <v>159068.20000000001</v>
      </c>
      <c r="N157" s="105" t="s">
        <v>2014</v>
      </c>
      <c r="O157" s="104" t="s">
        <v>447</v>
      </c>
      <c r="P157" s="97">
        <v>43768</v>
      </c>
      <c r="Q157" s="98" t="s">
        <v>475</v>
      </c>
      <c r="R157" s="37">
        <v>43471</v>
      </c>
      <c r="S157" s="103" t="s">
        <v>28</v>
      </c>
      <c r="T157" s="99" t="s">
        <v>448</v>
      </c>
    </row>
    <row r="158" spans="1:28" ht="20.100000000000001" customHeight="1" x14ac:dyDescent="0.3">
      <c r="A158" s="94">
        <v>44027</v>
      </c>
      <c r="B158" s="95" t="s">
        <v>22</v>
      </c>
      <c r="C158" s="96" t="s">
        <v>23</v>
      </c>
      <c r="D158" s="19" t="s">
        <v>2015</v>
      </c>
      <c r="E158" s="44" t="s">
        <v>57</v>
      </c>
      <c r="F158" s="104" t="s">
        <v>2016</v>
      </c>
      <c r="G158" s="104" t="s">
        <v>2017</v>
      </c>
      <c r="H158" s="104" t="s">
        <v>28</v>
      </c>
      <c r="I158" s="104" t="s">
        <v>2018</v>
      </c>
      <c r="J158" s="104" t="s">
        <v>2019</v>
      </c>
      <c r="K158" s="104" t="s">
        <v>214</v>
      </c>
      <c r="L158" s="104" t="s">
        <v>2020</v>
      </c>
      <c r="M158" s="20">
        <v>366782.9</v>
      </c>
      <c r="N158" s="105" t="s">
        <v>28</v>
      </c>
      <c r="O158" s="104" t="s">
        <v>28</v>
      </c>
      <c r="P158" s="97">
        <v>43913</v>
      </c>
      <c r="Q158" s="98" t="s">
        <v>364</v>
      </c>
      <c r="R158" s="37">
        <v>44060</v>
      </c>
      <c r="S158" s="103" t="s">
        <v>28</v>
      </c>
      <c r="T158" s="99" t="s">
        <v>383</v>
      </c>
    </row>
    <row r="159" spans="1:28" ht="20.100000000000001" customHeight="1" x14ac:dyDescent="0.3">
      <c r="A159" s="94">
        <v>44027</v>
      </c>
      <c r="B159" s="95" t="s">
        <v>22</v>
      </c>
      <c r="C159" s="96" t="s">
        <v>23</v>
      </c>
      <c r="D159" s="19" t="s">
        <v>2021</v>
      </c>
      <c r="E159" s="44" t="s">
        <v>57</v>
      </c>
      <c r="F159" s="104" t="s">
        <v>2022</v>
      </c>
      <c r="G159" s="104" t="s">
        <v>2023</v>
      </c>
      <c r="H159" s="104" t="s">
        <v>28</v>
      </c>
      <c r="I159" s="104" t="s">
        <v>2024</v>
      </c>
      <c r="J159" s="104" t="s">
        <v>2025</v>
      </c>
      <c r="K159" s="104" t="s">
        <v>214</v>
      </c>
      <c r="L159" s="104" t="s">
        <v>2026</v>
      </c>
      <c r="M159" s="20">
        <v>188507.96</v>
      </c>
      <c r="N159" s="105" t="s">
        <v>2027</v>
      </c>
      <c r="O159" s="104" t="s">
        <v>1900</v>
      </c>
      <c r="P159" s="97">
        <v>43965</v>
      </c>
      <c r="Q159" s="98" t="s">
        <v>351</v>
      </c>
      <c r="R159" s="37">
        <v>44060</v>
      </c>
      <c r="S159" s="103" t="s">
        <v>28</v>
      </c>
      <c r="T159" s="99" t="s">
        <v>383</v>
      </c>
    </row>
    <row r="160" spans="1:28" ht="20.100000000000001" customHeight="1" x14ac:dyDescent="0.3">
      <c r="A160" s="94">
        <v>44027</v>
      </c>
      <c r="B160" s="95" t="s">
        <v>22</v>
      </c>
      <c r="C160" s="96" t="s">
        <v>23</v>
      </c>
      <c r="D160" s="19" t="s">
        <v>2028</v>
      </c>
      <c r="E160" s="44" t="s">
        <v>245</v>
      </c>
      <c r="F160" s="104" t="s">
        <v>2029</v>
      </c>
      <c r="G160" s="104" t="s">
        <v>2030</v>
      </c>
      <c r="H160" s="104" t="s">
        <v>28</v>
      </c>
      <c r="I160" s="104" t="s">
        <v>2031</v>
      </c>
      <c r="J160" s="104" t="s">
        <v>2032</v>
      </c>
      <c r="K160" s="104" t="s">
        <v>214</v>
      </c>
      <c r="L160" s="104" t="s">
        <v>45</v>
      </c>
      <c r="M160" s="20">
        <v>335313</v>
      </c>
      <c r="N160" s="105" t="s">
        <v>28</v>
      </c>
      <c r="O160" s="104" t="s">
        <v>28</v>
      </c>
      <c r="P160" s="97">
        <v>43739</v>
      </c>
      <c r="Q160" s="98" t="s">
        <v>2033</v>
      </c>
      <c r="R160" s="37">
        <v>44074</v>
      </c>
      <c r="S160" s="103" t="s">
        <v>28</v>
      </c>
      <c r="T160" s="99" t="s">
        <v>1411</v>
      </c>
    </row>
    <row r="161" spans="1:28" s="4" customFormat="1" ht="20.100000000000001" customHeight="1" x14ac:dyDescent="0.3">
      <c r="A161" s="18">
        <v>44027</v>
      </c>
      <c r="B161" s="18" t="s">
        <v>22</v>
      </c>
      <c r="C161" s="18" t="s">
        <v>343</v>
      </c>
      <c r="D161" s="19" t="s">
        <v>2034</v>
      </c>
      <c r="E161" s="18" t="s">
        <v>245</v>
      </c>
      <c r="F161" s="104" t="s">
        <v>2035</v>
      </c>
      <c r="G161" s="104" t="s">
        <v>2036</v>
      </c>
      <c r="H161" s="104" t="s">
        <v>28</v>
      </c>
      <c r="I161" s="104" t="s">
        <v>2037</v>
      </c>
      <c r="J161" s="104" t="s">
        <v>2038</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1411</v>
      </c>
    </row>
    <row r="162" spans="1:28" ht="20.100000000000001" customHeight="1" x14ac:dyDescent="0.3">
      <c r="A162" s="18">
        <v>43775</v>
      </c>
      <c r="B162" s="18" t="s">
        <v>22</v>
      </c>
      <c r="C162" s="18" t="s">
        <v>343</v>
      </c>
      <c r="D162" s="19" t="s">
        <v>2039</v>
      </c>
      <c r="E162" s="18" t="s">
        <v>25</v>
      </c>
      <c r="F162" s="104" t="s">
        <v>118</v>
      </c>
      <c r="G162" s="104" t="s">
        <v>2040</v>
      </c>
      <c r="H162" s="104" t="s">
        <v>28</v>
      </c>
      <c r="I162" s="104" t="s">
        <v>2041</v>
      </c>
      <c r="J162" s="104" t="s">
        <v>2042</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3">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1571</v>
      </c>
      <c r="P163" s="97">
        <v>43612</v>
      </c>
      <c r="Q163" s="98" t="s">
        <v>2007</v>
      </c>
      <c r="R163" s="37">
        <v>44071</v>
      </c>
      <c r="S163" s="103" t="s">
        <v>28</v>
      </c>
      <c r="T163" s="99" t="s">
        <v>125</v>
      </c>
    </row>
    <row r="164" spans="1:28" ht="20.100000000000001" customHeight="1" x14ac:dyDescent="0.3">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3">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3">
      <c r="A166" s="36">
        <v>43769</v>
      </c>
      <c r="B166" s="18" t="s">
        <v>22</v>
      </c>
      <c r="C166" s="18" t="s">
        <v>343</v>
      </c>
      <c r="D166" s="512">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3">
      <c r="A167" s="36">
        <v>44004</v>
      </c>
      <c r="B167" s="18" t="s">
        <v>75</v>
      </c>
      <c r="C167" s="18" t="s">
        <v>343</v>
      </c>
      <c r="D167" s="513"/>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3">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3">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3">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3">
      <c r="A171" s="94">
        <v>43972</v>
      </c>
      <c r="B171" s="95" t="s">
        <v>22</v>
      </c>
      <c r="C171" s="96" t="s">
        <v>23</v>
      </c>
      <c r="D171" s="512" t="s">
        <v>346</v>
      </c>
      <c r="E171" s="512" t="s">
        <v>57</v>
      </c>
      <c r="F171" s="512" t="s">
        <v>347</v>
      </c>
      <c r="G171" s="512" t="s">
        <v>348</v>
      </c>
      <c r="H171" s="512"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3">
      <c r="A172" s="94">
        <v>44034</v>
      </c>
      <c r="B172" s="95" t="s">
        <v>75</v>
      </c>
      <c r="C172" s="96" t="s">
        <v>23</v>
      </c>
      <c r="D172" s="513"/>
      <c r="E172" s="513"/>
      <c r="F172" s="513"/>
      <c r="G172" s="513"/>
      <c r="H172" s="513"/>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3">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3">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3">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3">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3">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3">
      <c r="A178" s="94">
        <v>44098</v>
      </c>
      <c r="B178" s="95" t="s">
        <v>22</v>
      </c>
      <c r="C178" s="96" t="s">
        <v>23</v>
      </c>
      <c r="D178" s="19" t="s">
        <v>2102</v>
      </c>
      <c r="E178" s="44" t="s">
        <v>25</v>
      </c>
      <c r="F178" s="104" t="s">
        <v>477</v>
      </c>
      <c r="G178" s="104" t="s">
        <v>2103</v>
      </c>
      <c r="H178" s="104" t="s">
        <v>28</v>
      </c>
      <c r="I178" s="104" t="s">
        <v>2102</v>
      </c>
      <c r="J178" s="104" t="s">
        <v>2104</v>
      </c>
      <c r="K178" s="104" t="s">
        <v>214</v>
      </c>
      <c r="L178" s="104" t="s">
        <v>674</v>
      </c>
      <c r="M178" s="20">
        <v>290000</v>
      </c>
      <c r="N178" s="105" t="s">
        <v>2105</v>
      </c>
      <c r="O178" s="104" t="s">
        <v>2106</v>
      </c>
      <c r="P178" s="97">
        <v>44033</v>
      </c>
      <c r="Q178" s="98" t="s">
        <v>1404</v>
      </c>
      <c r="R178" s="37">
        <v>44064</v>
      </c>
      <c r="S178" s="103" t="s">
        <v>2107</v>
      </c>
      <c r="T178" s="99" t="s">
        <v>484</v>
      </c>
    </row>
    <row r="179" spans="1:28" ht="20.100000000000001" customHeight="1" x14ac:dyDescent="0.3">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3">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3">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3">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3">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3">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3">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3">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3">
      <c r="A187" s="111">
        <v>44069</v>
      </c>
      <c r="B187" s="18" t="s">
        <v>22</v>
      </c>
      <c r="C187" s="18" t="s">
        <v>343</v>
      </c>
      <c r="D187" s="19" t="s">
        <v>1227</v>
      </c>
      <c r="E187" s="18" t="s">
        <v>57</v>
      </c>
      <c r="F187" s="104" t="s">
        <v>1228</v>
      </c>
      <c r="G187" s="104" t="s">
        <v>1229</v>
      </c>
      <c r="H187" s="104" t="s">
        <v>28</v>
      </c>
      <c r="I187" s="104" t="s">
        <v>1230</v>
      </c>
      <c r="J187" s="104" t="s">
        <v>1231</v>
      </c>
      <c r="K187" s="104" t="s">
        <v>520</v>
      </c>
      <c r="L187" s="104" t="s">
        <v>1232</v>
      </c>
      <c r="M187" s="20">
        <v>332729.55</v>
      </c>
      <c r="N187" s="105" t="s">
        <v>28</v>
      </c>
      <c r="O187" s="105" t="s">
        <v>28</v>
      </c>
      <c r="P187" s="21" t="s">
        <v>1233</v>
      </c>
      <c r="Q187" s="37">
        <v>43795</v>
      </c>
      <c r="R187" s="104" t="s">
        <v>341</v>
      </c>
      <c r="S187" s="37">
        <v>43907</v>
      </c>
      <c r="T187" s="23" t="s">
        <v>28</v>
      </c>
      <c r="U187" s="23" t="s">
        <v>28</v>
      </c>
      <c r="V187" s="18" t="s">
        <v>28</v>
      </c>
      <c r="W187" s="18" t="s">
        <v>28</v>
      </c>
      <c r="X187" s="18" t="s">
        <v>28</v>
      </c>
      <c r="Y187" s="18" t="s">
        <v>1234</v>
      </c>
      <c r="Z187" s="104" t="s">
        <v>1235</v>
      </c>
      <c r="AA187" s="18" t="s">
        <v>28</v>
      </c>
      <c r="AB187" s="31" t="s">
        <v>492</v>
      </c>
    </row>
    <row r="188" spans="1:28" ht="20.100000000000001" customHeight="1" x14ac:dyDescent="0.3">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3">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3">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3">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3">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3">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2173</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3">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3">
      <c r="A195" s="110">
        <v>44069</v>
      </c>
      <c r="B195" s="95" t="s">
        <v>22</v>
      </c>
      <c r="C195" s="96" t="s">
        <v>23</v>
      </c>
      <c r="D195" s="19" t="s">
        <v>493</v>
      </c>
      <c r="E195" s="44" t="s">
        <v>57</v>
      </c>
      <c r="F195" s="104" t="s">
        <v>2175</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3">
      <c r="A196" s="111">
        <v>43124</v>
      </c>
      <c r="B196" s="18" t="s">
        <v>22</v>
      </c>
      <c r="C196" s="18" t="s">
        <v>343</v>
      </c>
      <c r="D196" s="512"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3">
      <c r="A197" s="111">
        <v>43901</v>
      </c>
      <c r="B197" s="18" t="s">
        <v>75</v>
      </c>
      <c r="C197" s="18" t="s">
        <v>343</v>
      </c>
      <c r="D197" s="513"/>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3">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3">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3">
      <c r="A200" s="36">
        <v>44155</v>
      </c>
      <c r="B200" s="18" t="s">
        <v>22</v>
      </c>
      <c r="C200" s="18" t="s">
        <v>343</v>
      </c>
      <c r="D200" s="19" t="s">
        <v>2274</v>
      </c>
      <c r="E200" s="18" t="s">
        <v>25</v>
      </c>
      <c r="F200" s="104" t="s">
        <v>2270</v>
      </c>
      <c r="G200" s="104" t="s">
        <v>2275</v>
      </c>
      <c r="H200" s="104" t="s">
        <v>28</v>
      </c>
      <c r="I200" s="104" t="s">
        <v>2274</v>
      </c>
      <c r="J200" s="104" t="s">
        <v>2276</v>
      </c>
      <c r="K200" s="114"/>
      <c r="L200" s="104" t="s">
        <v>2277</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3">
      <c r="A201" s="36">
        <v>44155</v>
      </c>
      <c r="B201" s="18" t="s">
        <v>22</v>
      </c>
      <c r="C201" s="18" t="s">
        <v>343</v>
      </c>
      <c r="D201" s="19" t="s">
        <v>2269</v>
      </c>
      <c r="E201" s="18" t="s">
        <v>25</v>
      </c>
      <c r="F201" s="104" t="s">
        <v>2270</v>
      </c>
      <c r="G201" s="104" t="s">
        <v>2271</v>
      </c>
      <c r="H201" s="104" t="s">
        <v>417</v>
      </c>
      <c r="I201" s="104" t="s">
        <v>2269</v>
      </c>
      <c r="J201" s="104" t="s">
        <v>2272</v>
      </c>
      <c r="K201" s="114"/>
      <c r="L201" s="104" t="s">
        <v>2273</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3">
      <c r="A202" s="112" t="s">
        <v>2154</v>
      </c>
      <c r="B202" s="95" t="s">
        <v>22</v>
      </c>
      <c r="C202" s="96" t="s">
        <v>23</v>
      </c>
      <c r="D202" s="19" t="s">
        <v>2108</v>
      </c>
      <c r="E202" s="44" t="s">
        <v>25</v>
      </c>
      <c r="F202" s="104" t="s">
        <v>118</v>
      </c>
      <c r="G202" s="104" t="s">
        <v>1919</v>
      </c>
      <c r="H202" s="104" t="s">
        <v>28</v>
      </c>
      <c r="I202" s="104" t="s">
        <v>2108</v>
      </c>
      <c r="J202" s="104" t="s">
        <v>2109</v>
      </c>
      <c r="K202" s="104" t="s">
        <v>214</v>
      </c>
      <c r="L202" s="104" t="s">
        <v>2110</v>
      </c>
      <c r="M202" s="20">
        <v>159750.79999999999</v>
      </c>
      <c r="N202" s="105" t="s">
        <v>2111</v>
      </c>
      <c r="O202" s="104" t="s">
        <v>820</v>
      </c>
      <c r="P202" s="97">
        <v>44096</v>
      </c>
      <c r="Q202" s="98" t="s">
        <v>475</v>
      </c>
      <c r="R202" s="37">
        <v>44124</v>
      </c>
      <c r="S202" s="103" t="s">
        <v>2111</v>
      </c>
      <c r="T202" s="99" t="s">
        <v>484</v>
      </c>
    </row>
    <row r="203" spans="1:28" s="4" customFormat="1" ht="20.100000000000001" customHeight="1" x14ac:dyDescent="0.3">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3">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3">
      <c r="A205" s="113">
        <v>43854</v>
      </c>
      <c r="B205" s="18" t="s">
        <v>22</v>
      </c>
      <c r="C205" s="18" t="s">
        <v>343</v>
      </c>
      <c r="D205" s="19" t="s">
        <v>857</v>
      </c>
      <c r="E205" s="18" t="s">
        <v>38</v>
      </c>
      <c r="F205" s="104" t="s">
        <v>858</v>
      </c>
      <c r="G205" s="104" t="s">
        <v>859</v>
      </c>
      <c r="H205" s="104" t="s">
        <v>28</v>
      </c>
      <c r="I205" s="104" t="s">
        <v>860</v>
      </c>
      <c r="J205" s="104" t="s">
        <v>2122</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3">
      <c r="A206" s="112">
        <v>44140</v>
      </c>
      <c r="B206" s="95" t="s">
        <v>22</v>
      </c>
      <c r="C206" s="96" t="s">
        <v>23</v>
      </c>
      <c r="D206" s="19" t="s">
        <v>2222</v>
      </c>
      <c r="E206" s="44" t="s">
        <v>57</v>
      </c>
      <c r="F206" s="104" t="s">
        <v>2223</v>
      </c>
      <c r="G206" s="104" t="s">
        <v>2224</v>
      </c>
      <c r="H206" s="104" t="s">
        <v>28</v>
      </c>
      <c r="I206" s="104" t="s">
        <v>2225</v>
      </c>
      <c r="J206" s="104" t="s">
        <v>2226</v>
      </c>
      <c r="K206" s="104" t="s">
        <v>106</v>
      </c>
      <c r="L206" s="104" t="s">
        <v>2227</v>
      </c>
      <c r="M206" s="20">
        <v>548729.26</v>
      </c>
      <c r="N206" s="105" t="s">
        <v>2094</v>
      </c>
      <c r="O206" s="104" t="s">
        <v>2094</v>
      </c>
      <c r="P206" s="97">
        <v>44096</v>
      </c>
      <c r="Q206" s="98" t="s">
        <v>2061</v>
      </c>
      <c r="R206" s="37">
        <v>44169</v>
      </c>
      <c r="S206" s="103" t="s">
        <v>28</v>
      </c>
      <c r="T206" s="99" t="s">
        <v>504</v>
      </c>
    </row>
    <row r="207" spans="1:28" ht="20.100000000000001" customHeight="1" x14ac:dyDescent="0.3">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3">
      <c r="A208" s="115">
        <v>44069</v>
      </c>
      <c r="B208" s="18" t="s">
        <v>22</v>
      </c>
      <c r="C208" s="18" t="s">
        <v>343</v>
      </c>
      <c r="D208" s="19" t="s">
        <v>1236</v>
      </c>
      <c r="E208" s="18" t="s">
        <v>57</v>
      </c>
      <c r="F208" s="104" t="s">
        <v>1237</v>
      </c>
      <c r="G208" s="104" t="s">
        <v>1238</v>
      </c>
      <c r="H208" s="104" t="s">
        <v>28</v>
      </c>
      <c r="I208" s="104" t="s">
        <v>1239</v>
      </c>
      <c r="J208" s="104" t="s">
        <v>1240</v>
      </c>
      <c r="K208" s="104" t="s">
        <v>214</v>
      </c>
      <c r="L208" s="104" t="s">
        <v>1241</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1242</v>
      </c>
      <c r="Z208" s="18" t="s">
        <v>28</v>
      </c>
      <c r="AA208" s="18" t="s">
        <v>28</v>
      </c>
      <c r="AB208" s="31" t="s">
        <v>492</v>
      </c>
    </row>
    <row r="209" spans="1:28" s="4" customFormat="1" ht="20.100000000000001" customHeight="1" x14ac:dyDescent="0.3">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3">
      <c r="A210" s="123">
        <v>43770</v>
      </c>
      <c r="B210" s="95" t="s">
        <v>22</v>
      </c>
      <c r="C210" s="522" t="s">
        <v>23</v>
      </c>
      <c r="D210" s="512" t="s">
        <v>252</v>
      </c>
      <c r="E210" s="512" t="s">
        <v>25</v>
      </c>
      <c r="F210" s="512" t="s">
        <v>253</v>
      </c>
      <c r="G210" s="512" t="s">
        <v>254</v>
      </c>
      <c r="H210" s="512" t="s">
        <v>28</v>
      </c>
      <c r="I210" s="512" t="s">
        <v>255</v>
      </c>
      <c r="J210" s="512" t="s">
        <v>256</v>
      </c>
      <c r="K210" s="512" t="s">
        <v>214</v>
      </c>
      <c r="L210" s="512" t="s">
        <v>221</v>
      </c>
      <c r="M210" s="120">
        <v>546920</v>
      </c>
      <c r="N210" s="121" t="s">
        <v>63</v>
      </c>
      <c r="O210" s="104" t="s">
        <v>257</v>
      </c>
      <c r="P210" s="122">
        <v>43766</v>
      </c>
      <c r="Q210" s="98" t="s">
        <v>258</v>
      </c>
      <c r="R210" s="37">
        <v>43949</v>
      </c>
      <c r="S210" s="103" t="s">
        <v>28</v>
      </c>
      <c r="T210" s="99" t="s">
        <v>259</v>
      </c>
    </row>
    <row r="211" spans="1:28" ht="20.100000000000001" customHeight="1" x14ac:dyDescent="0.3">
      <c r="A211" s="123">
        <v>44028</v>
      </c>
      <c r="B211" s="95" t="s">
        <v>75</v>
      </c>
      <c r="C211" s="523"/>
      <c r="D211" s="513"/>
      <c r="E211" s="513"/>
      <c r="F211" s="513"/>
      <c r="G211" s="513"/>
      <c r="H211" s="513"/>
      <c r="I211" s="513"/>
      <c r="J211" s="513"/>
      <c r="K211" s="513"/>
      <c r="L211" s="513"/>
      <c r="M211" s="120">
        <v>815884.9</v>
      </c>
      <c r="N211" s="121" t="s">
        <v>63</v>
      </c>
      <c r="O211" s="104" t="s">
        <v>260</v>
      </c>
      <c r="P211" s="122">
        <v>44029</v>
      </c>
      <c r="Q211" s="98" t="s">
        <v>116</v>
      </c>
      <c r="R211" s="37">
        <v>44183</v>
      </c>
      <c r="S211" s="103" t="s">
        <v>28</v>
      </c>
      <c r="T211" s="99" t="s">
        <v>125</v>
      </c>
    </row>
    <row r="212" spans="1:28" ht="20.100000000000001" customHeight="1" x14ac:dyDescent="0.3">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3">
      <c r="A213" s="119">
        <v>44077</v>
      </c>
      <c r="B213" s="95" t="s">
        <v>22</v>
      </c>
      <c r="C213" s="96" t="s">
        <v>23</v>
      </c>
      <c r="D213" s="19" t="s">
        <v>2047</v>
      </c>
      <c r="E213" s="104" t="s">
        <v>57</v>
      </c>
      <c r="F213" s="104" t="s">
        <v>233</v>
      </c>
      <c r="G213" s="104" t="s">
        <v>1480</v>
      </c>
      <c r="H213" s="104" t="s">
        <v>28</v>
      </c>
      <c r="I213" s="104" t="s">
        <v>2048</v>
      </c>
      <c r="J213" s="104" t="s">
        <v>2049</v>
      </c>
      <c r="K213" s="104" t="s">
        <v>106</v>
      </c>
      <c r="L213" s="104" t="s">
        <v>2050</v>
      </c>
      <c r="M213" s="120">
        <v>810344</v>
      </c>
      <c r="N213" s="121" t="s">
        <v>28</v>
      </c>
      <c r="O213" s="104" t="s">
        <v>28</v>
      </c>
      <c r="P213" s="122">
        <v>44074</v>
      </c>
      <c r="Q213" s="98" t="s">
        <v>351</v>
      </c>
      <c r="R213" s="37">
        <v>44173</v>
      </c>
      <c r="S213" s="103" t="s">
        <v>28</v>
      </c>
      <c r="T213" s="99" t="s">
        <v>146</v>
      </c>
    </row>
    <row r="214" spans="1:28" ht="20.100000000000001" customHeight="1" x14ac:dyDescent="0.3">
      <c r="A214" s="119">
        <v>44086</v>
      </c>
      <c r="B214" s="95" t="s">
        <v>22</v>
      </c>
      <c r="C214" s="96" t="s">
        <v>23</v>
      </c>
      <c r="D214" s="19" t="s">
        <v>2062</v>
      </c>
      <c r="E214" s="104" t="s">
        <v>57</v>
      </c>
      <c r="F214" s="104" t="s">
        <v>2063</v>
      </c>
      <c r="G214" s="104" t="s">
        <v>2064</v>
      </c>
      <c r="H214" s="104" t="s">
        <v>28</v>
      </c>
      <c r="I214" s="104" t="s">
        <v>2065</v>
      </c>
      <c r="J214" s="104" t="s">
        <v>2066</v>
      </c>
      <c r="K214" s="104" t="s">
        <v>214</v>
      </c>
      <c r="L214" s="104" t="s">
        <v>2067</v>
      </c>
      <c r="M214" s="120">
        <v>455697</v>
      </c>
      <c r="N214" s="121" t="s">
        <v>28</v>
      </c>
      <c r="O214" s="104" t="s">
        <v>28</v>
      </c>
      <c r="P214" s="122">
        <v>44012</v>
      </c>
      <c r="Q214" s="98" t="s">
        <v>351</v>
      </c>
      <c r="R214" s="37">
        <v>44165</v>
      </c>
      <c r="S214" s="103" t="s">
        <v>28</v>
      </c>
      <c r="T214" s="99" t="s">
        <v>1417</v>
      </c>
    </row>
    <row r="215" spans="1:28" s="4" customFormat="1" ht="20.100000000000001" customHeight="1" x14ac:dyDescent="0.3">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3">
      <c r="A216" s="125">
        <v>44130</v>
      </c>
      <c r="B216" s="95" t="s">
        <v>22</v>
      </c>
      <c r="C216" s="96" t="s">
        <v>23</v>
      </c>
      <c r="D216" s="19" t="s">
        <v>2174</v>
      </c>
      <c r="E216" s="104" t="s">
        <v>57</v>
      </c>
      <c r="F216" s="104" t="s">
        <v>2175</v>
      </c>
      <c r="G216" s="104" t="s">
        <v>494</v>
      </c>
      <c r="H216" s="104" t="s">
        <v>28</v>
      </c>
      <c r="I216" s="104" t="s">
        <v>2176</v>
      </c>
      <c r="J216" s="104" t="s">
        <v>2177</v>
      </c>
      <c r="K216" s="104" t="s">
        <v>214</v>
      </c>
      <c r="L216" s="104" t="s">
        <v>2178</v>
      </c>
      <c r="M216" s="120">
        <v>219785.5</v>
      </c>
      <c r="N216" s="121" t="s">
        <v>28</v>
      </c>
      <c r="O216" s="104" t="s">
        <v>28</v>
      </c>
      <c r="P216" s="122">
        <v>44116</v>
      </c>
      <c r="Q216" s="98" t="s">
        <v>475</v>
      </c>
      <c r="R216" s="37">
        <v>44180</v>
      </c>
      <c r="S216" s="103" t="s">
        <v>28</v>
      </c>
      <c r="T216" s="99" t="s">
        <v>1411</v>
      </c>
    </row>
    <row r="217" spans="1:28" ht="20.100000000000001" customHeight="1" x14ac:dyDescent="0.3">
      <c r="A217" s="119">
        <v>44159</v>
      </c>
      <c r="B217" s="95" t="s">
        <v>22</v>
      </c>
      <c r="C217" s="96" t="s">
        <v>23</v>
      </c>
      <c r="D217" s="19" t="s">
        <v>2282</v>
      </c>
      <c r="E217" s="104" t="s">
        <v>25</v>
      </c>
      <c r="F217" s="104" t="s">
        <v>477</v>
      </c>
      <c r="G217" s="104" t="s">
        <v>2283</v>
      </c>
      <c r="H217" s="104" t="s">
        <v>2284</v>
      </c>
      <c r="I217" s="104" t="s">
        <v>2282</v>
      </c>
      <c r="J217" s="104" t="s">
        <v>2284</v>
      </c>
      <c r="K217" s="104" t="s">
        <v>214</v>
      </c>
      <c r="L217" s="104" t="s">
        <v>221</v>
      </c>
      <c r="M217" s="120">
        <v>290001.37</v>
      </c>
      <c r="N217" s="121" t="s">
        <v>2285</v>
      </c>
      <c r="O217" s="104" t="s">
        <v>2286</v>
      </c>
      <c r="P217" s="122">
        <v>44039</v>
      </c>
      <c r="Q217" s="98" t="s">
        <v>475</v>
      </c>
      <c r="R217" s="37">
        <v>44063</v>
      </c>
      <c r="S217" s="103" t="s">
        <v>2285</v>
      </c>
      <c r="T217" s="99" t="s">
        <v>484</v>
      </c>
    </row>
    <row r="218" spans="1:28" ht="20.100000000000001" customHeight="1" x14ac:dyDescent="0.3">
      <c r="A218" s="119">
        <v>44159</v>
      </c>
      <c r="B218" s="95" t="s">
        <v>22</v>
      </c>
      <c r="C218" s="96" t="s">
        <v>23</v>
      </c>
      <c r="D218" s="19" t="s">
        <v>2287</v>
      </c>
      <c r="E218" s="104" t="s">
        <v>25</v>
      </c>
      <c r="F218" s="104" t="s">
        <v>2288</v>
      </c>
      <c r="G218" s="104" t="s">
        <v>2289</v>
      </c>
      <c r="H218" s="104" t="s">
        <v>28</v>
      </c>
      <c r="I218" s="104" t="s">
        <v>2288</v>
      </c>
      <c r="J218" s="104" t="s">
        <v>2290</v>
      </c>
      <c r="K218" s="104" t="s">
        <v>214</v>
      </c>
      <c r="L218" s="104" t="s">
        <v>2291</v>
      </c>
      <c r="M218" s="120">
        <v>226160</v>
      </c>
      <c r="N218" s="121" t="s">
        <v>2293</v>
      </c>
      <c r="O218" s="104" t="s">
        <v>2292</v>
      </c>
      <c r="P218" s="122">
        <v>43892</v>
      </c>
      <c r="Q218" s="98" t="s">
        <v>475</v>
      </c>
      <c r="R218" s="37">
        <v>43922</v>
      </c>
      <c r="S218" s="103" t="s">
        <v>28</v>
      </c>
      <c r="T218" s="99" t="s">
        <v>484</v>
      </c>
    </row>
    <row r="219" spans="1:28" ht="20.100000000000001" customHeight="1" x14ac:dyDescent="0.3">
      <c r="A219" s="119">
        <v>44159</v>
      </c>
      <c r="B219" s="95" t="s">
        <v>22</v>
      </c>
      <c r="C219" s="96" t="s">
        <v>23</v>
      </c>
      <c r="D219" s="19" t="s">
        <v>2294</v>
      </c>
      <c r="E219" s="104" t="s">
        <v>25</v>
      </c>
      <c r="F219" s="104" t="s">
        <v>2295</v>
      </c>
      <c r="G219" s="104" t="s">
        <v>1919</v>
      </c>
      <c r="H219" s="104" t="s">
        <v>28</v>
      </c>
      <c r="I219" s="104" t="s">
        <v>2294</v>
      </c>
      <c r="J219" s="104" t="s">
        <v>2296</v>
      </c>
      <c r="K219" s="104" t="s">
        <v>214</v>
      </c>
      <c r="L219" s="104" t="s">
        <v>2297</v>
      </c>
      <c r="M219" s="120">
        <v>159750</v>
      </c>
      <c r="N219" s="121" t="s">
        <v>28</v>
      </c>
      <c r="O219" s="104" t="s">
        <v>2292</v>
      </c>
      <c r="P219" s="122">
        <v>44099</v>
      </c>
      <c r="Q219" s="98" t="s">
        <v>2061</v>
      </c>
      <c r="R219" s="37">
        <v>44160</v>
      </c>
      <c r="S219" s="103" t="s">
        <v>2298</v>
      </c>
      <c r="T219" s="99" t="s">
        <v>484</v>
      </c>
    </row>
    <row r="220" spans="1:28" s="4" customFormat="1" ht="20.100000000000001" customHeight="1" x14ac:dyDescent="0.3">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3">
      <c r="A221" s="125">
        <v>44140</v>
      </c>
      <c r="B221" s="95" t="s">
        <v>22</v>
      </c>
      <c r="C221" s="96" t="s">
        <v>23</v>
      </c>
      <c r="D221" s="19" t="s">
        <v>2228</v>
      </c>
      <c r="E221" s="104" t="s">
        <v>57</v>
      </c>
      <c r="F221" s="104" t="s">
        <v>233</v>
      </c>
      <c r="G221" s="104" t="s">
        <v>2229</v>
      </c>
      <c r="H221" s="104" t="s">
        <v>28</v>
      </c>
      <c r="I221" s="104" t="s">
        <v>2230</v>
      </c>
      <c r="J221" s="104" t="s">
        <v>2231</v>
      </c>
      <c r="K221" s="104" t="s">
        <v>214</v>
      </c>
      <c r="L221" s="104" t="s">
        <v>2232</v>
      </c>
      <c r="M221" s="120">
        <v>226696.52</v>
      </c>
      <c r="N221" s="121" t="s">
        <v>2233</v>
      </c>
      <c r="O221" s="104" t="s">
        <v>28</v>
      </c>
      <c r="P221" s="122">
        <v>44122</v>
      </c>
      <c r="Q221" s="98" t="s">
        <v>2061</v>
      </c>
      <c r="R221" s="37">
        <v>44204</v>
      </c>
      <c r="S221" s="103" t="s">
        <v>28</v>
      </c>
      <c r="T221" s="99" t="s">
        <v>352</v>
      </c>
    </row>
    <row r="222" spans="1:28" ht="20.100000000000001" customHeight="1" x14ac:dyDescent="0.3">
      <c r="A222" s="119">
        <v>44209</v>
      </c>
      <c r="B222" s="95" t="s">
        <v>22</v>
      </c>
      <c r="C222" s="96" t="s">
        <v>23</v>
      </c>
      <c r="D222" s="19" t="s">
        <v>2360</v>
      </c>
      <c r="E222" s="104" t="s">
        <v>57</v>
      </c>
      <c r="F222" s="104" t="s">
        <v>2361</v>
      </c>
      <c r="G222" s="104" t="s">
        <v>2362</v>
      </c>
      <c r="H222" s="104" t="s">
        <v>28</v>
      </c>
      <c r="I222" s="104" t="s">
        <v>2363</v>
      </c>
      <c r="J222" s="104" t="s">
        <v>2364</v>
      </c>
      <c r="K222" s="104" t="s">
        <v>106</v>
      </c>
      <c r="L222" s="104" t="s">
        <v>2365</v>
      </c>
      <c r="M222" s="120">
        <v>457083.26</v>
      </c>
      <c r="N222" s="121" t="s">
        <v>28</v>
      </c>
      <c r="O222" s="104" t="s">
        <v>28</v>
      </c>
      <c r="P222" s="122">
        <v>44027</v>
      </c>
      <c r="Q222" s="98" t="s">
        <v>258</v>
      </c>
      <c r="R222" s="37">
        <v>44172</v>
      </c>
      <c r="S222" s="103" t="s">
        <v>28</v>
      </c>
      <c r="T222" s="99" t="s">
        <v>240</v>
      </c>
    </row>
    <row r="223" spans="1:28" s="4" customFormat="1" ht="20.100000000000001" customHeight="1" x14ac:dyDescent="0.3">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3">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3">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3">
      <c r="A226" s="111">
        <v>44049</v>
      </c>
      <c r="B226" s="18" t="s">
        <v>22</v>
      </c>
      <c r="C226" s="18" t="s">
        <v>343</v>
      </c>
      <c r="D226" s="19" t="s">
        <v>1212</v>
      </c>
      <c r="E226" s="18" t="s">
        <v>245</v>
      </c>
      <c r="F226" s="104" t="s">
        <v>1213</v>
      </c>
      <c r="G226" s="104" t="s">
        <v>1214</v>
      </c>
      <c r="H226" s="104" t="s">
        <v>1215</v>
      </c>
      <c r="I226" s="104" t="s">
        <v>1212</v>
      </c>
      <c r="J226" s="104" t="s">
        <v>1216</v>
      </c>
      <c r="K226" s="104" t="s">
        <v>520</v>
      </c>
      <c r="L226" s="104" t="s">
        <v>1217</v>
      </c>
      <c r="M226" s="20">
        <v>120000</v>
      </c>
      <c r="N226" s="105" t="s">
        <v>1218</v>
      </c>
      <c r="O226" s="105" t="s">
        <v>927</v>
      </c>
      <c r="P226" s="29" t="s">
        <v>1219</v>
      </c>
      <c r="Q226" s="37">
        <v>43836</v>
      </c>
      <c r="R226" s="104" t="s">
        <v>76</v>
      </c>
      <c r="S226" s="37">
        <v>44201</v>
      </c>
      <c r="T226" s="104" t="s">
        <v>1220</v>
      </c>
      <c r="U226" s="23" t="s">
        <v>28</v>
      </c>
      <c r="V226" s="18" t="s">
        <v>28</v>
      </c>
      <c r="W226" s="18" t="s">
        <v>28</v>
      </c>
      <c r="X226" s="104" t="s">
        <v>1221</v>
      </c>
      <c r="Y226" s="104" t="s">
        <v>1222</v>
      </c>
      <c r="Z226" s="18" t="s">
        <v>28</v>
      </c>
      <c r="AA226" s="32" t="s">
        <v>1222</v>
      </c>
      <c r="AB226" s="31" t="s">
        <v>993</v>
      </c>
    </row>
    <row r="227" spans="1:28" ht="20.100000000000001" customHeight="1" x14ac:dyDescent="0.3">
      <c r="A227" s="119">
        <v>44098</v>
      </c>
      <c r="B227" s="95" t="s">
        <v>22</v>
      </c>
      <c r="C227" s="96" t="s">
        <v>23</v>
      </c>
      <c r="D227" s="19" t="s">
        <v>2096</v>
      </c>
      <c r="E227" s="104" t="s">
        <v>25</v>
      </c>
      <c r="F227" s="104" t="s">
        <v>344</v>
      </c>
      <c r="G227" s="104" t="s">
        <v>2097</v>
      </c>
      <c r="H227" s="104" t="s">
        <v>28</v>
      </c>
      <c r="I227" s="104" t="s">
        <v>2098</v>
      </c>
      <c r="J227" s="104" t="s">
        <v>2099</v>
      </c>
      <c r="K227" s="104" t="s">
        <v>30</v>
      </c>
      <c r="L227" s="104" t="s">
        <v>2100</v>
      </c>
      <c r="M227" s="120">
        <v>330000</v>
      </c>
      <c r="N227" s="121" t="s">
        <v>2101</v>
      </c>
      <c r="O227" s="104" t="s">
        <v>2101</v>
      </c>
      <c r="P227" s="122">
        <v>44089</v>
      </c>
      <c r="Q227" s="98" t="s">
        <v>351</v>
      </c>
      <c r="R227" s="37">
        <v>44183</v>
      </c>
      <c r="S227" s="103" t="s">
        <v>28</v>
      </c>
      <c r="T227" s="99" t="s">
        <v>146</v>
      </c>
    </row>
    <row r="228" spans="1:28" s="4" customFormat="1" ht="20.100000000000001" customHeight="1" x14ac:dyDescent="0.3">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3">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3">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3">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3">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3">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3">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3">
      <c r="A235" s="111">
        <v>44140</v>
      </c>
      <c r="B235" s="18" t="s">
        <v>22</v>
      </c>
      <c r="C235" s="18" t="s">
        <v>343</v>
      </c>
      <c r="D235" s="19" t="s">
        <v>2218</v>
      </c>
      <c r="E235" s="18" t="s">
        <v>25</v>
      </c>
      <c r="F235" s="104" t="s">
        <v>1726</v>
      </c>
      <c r="G235" s="104" t="s">
        <v>2219</v>
      </c>
      <c r="H235" s="104" t="s">
        <v>28</v>
      </c>
      <c r="I235" s="104" t="s">
        <v>2220</v>
      </c>
      <c r="J235" s="104" t="s">
        <v>2221</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3">
      <c r="A236" s="36">
        <v>44155</v>
      </c>
      <c r="B236" s="18" t="s">
        <v>22</v>
      </c>
      <c r="C236" s="18" t="s">
        <v>343</v>
      </c>
      <c r="D236" s="19" t="s">
        <v>2278</v>
      </c>
      <c r="E236" s="18" t="s">
        <v>25</v>
      </c>
      <c r="F236" s="104" t="s">
        <v>2279</v>
      </c>
      <c r="G236" s="104" t="s">
        <v>79</v>
      </c>
      <c r="H236" s="104" t="s">
        <v>28</v>
      </c>
      <c r="I236" s="104" t="s">
        <v>2278</v>
      </c>
      <c r="J236" s="104" t="s">
        <v>2280</v>
      </c>
      <c r="K236" s="114"/>
      <c r="L236" s="104" t="s">
        <v>2281</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3">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3">
      <c r="A238" s="111">
        <v>44102</v>
      </c>
      <c r="B238" s="18" t="s">
        <v>22</v>
      </c>
      <c r="C238" s="18" t="s">
        <v>343</v>
      </c>
      <c r="D238" s="19" t="s">
        <v>2126</v>
      </c>
      <c r="E238" s="18" t="s">
        <v>57</v>
      </c>
      <c r="F238" s="104" t="s">
        <v>2127</v>
      </c>
      <c r="G238" s="104" t="s">
        <v>2128</v>
      </c>
      <c r="H238" s="104" t="s">
        <v>28</v>
      </c>
      <c r="I238" s="104" t="s">
        <v>2129</v>
      </c>
      <c r="J238" s="104" t="s">
        <v>2130</v>
      </c>
      <c r="K238" s="104" t="s">
        <v>214</v>
      </c>
      <c r="L238" s="104" t="s">
        <v>2131</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3">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5">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3">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3">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3">
      <c r="A243" s="125">
        <v>44140</v>
      </c>
      <c r="B243" s="95" t="s">
        <v>22</v>
      </c>
      <c r="C243" s="96" t="s">
        <v>23</v>
      </c>
      <c r="D243" s="19" t="s">
        <v>2234</v>
      </c>
      <c r="E243" s="104" t="s">
        <v>57</v>
      </c>
      <c r="F243" s="104" t="s">
        <v>2235</v>
      </c>
      <c r="G243" s="104" t="s">
        <v>2236</v>
      </c>
      <c r="H243" s="104" t="s">
        <v>28</v>
      </c>
      <c r="I243" s="104" t="s">
        <v>2237</v>
      </c>
      <c r="J243" s="104" t="s">
        <v>2238</v>
      </c>
      <c r="K243" s="104" t="s">
        <v>214</v>
      </c>
      <c r="L243" s="104" t="s">
        <v>2239</v>
      </c>
      <c r="M243" s="120">
        <v>190535.09</v>
      </c>
      <c r="N243" s="121" t="s">
        <v>2240</v>
      </c>
      <c r="O243" s="104" t="s">
        <v>34</v>
      </c>
      <c r="P243" s="122">
        <v>44139</v>
      </c>
      <c r="Q243" s="98" t="s">
        <v>351</v>
      </c>
      <c r="R243" s="37">
        <v>44225</v>
      </c>
      <c r="S243" s="103" t="s">
        <v>28</v>
      </c>
      <c r="T243" s="99" t="s">
        <v>434</v>
      </c>
    </row>
    <row r="244" spans="1:28" ht="20.100000000000001" customHeight="1" x14ac:dyDescent="0.3">
      <c r="A244" s="119">
        <v>44137</v>
      </c>
      <c r="B244" s="95" t="s">
        <v>22</v>
      </c>
      <c r="C244" s="96" t="s">
        <v>23</v>
      </c>
      <c r="D244" s="19" t="s">
        <v>2208</v>
      </c>
      <c r="E244" s="104" t="s">
        <v>57</v>
      </c>
      <c r="F244" s="104" t="s">
        <v>2209</v>
      </c>
      <c r="G244" s="104" t="s">
        <v>442</v>
      </c>
      <c r="H244" s="104" t="s">
        <v>28</v>
      </c>
      <c r="I244" s="104" t="s">
        <v>2208</v>
      </c>
      <c r="J244" s="104" t="s">
        <v>2210</v>
      </c>
      <c r="K244" s="104" t="s">
        <v>214</v>
      </c>
      <c r="L244" s="104" t="s">
        <v>2211</v>
      </c>
      <c r="M244" s="120">
        <v>261773</v>
      </c>
      <c r="N244" s="121" t="s">
        <v>2212</v>
      </c>
      <c r="O244" s="104" t="s">
        <v>257</v>
      </c>
      <c r="P244" s="122">
        <v>43915</v>
      </c>
      <c r="Q244" s="98" t="s">
        <v>331</v>
      </c>
      <c r="R244" s="37">
        <v>44184</v>
      </c>
      <c r="S244" s="103" t="s">
        <v>28</v>
      </c>
      <c r="T244" s="99" t="s">
        <v>448</v>
      </c>
    </row>
    <row r="245" spans="1:28" ht="20.100000000000001" customHeight="1" x14ac:dyDescent="0.3">
      <c r="A245" s="119">
        <v>44137</v>
      </c>
      <c r="B245" s="95" t="s">
        <v>75</v>
      </c>
      <c r="C245" s="96" t="s">
        <v>23</v>
      </c>
      <c r="D245" s="19" t="s">
        <v>2213</v>
      </c>
      <c r="E245" s="104" t="s">
        <v>57</v>
      </c>
      <c r="F245" s="104" t="s">
        <v>450</v>
      </c>
      <c r="G245" s="104" t="s">
        <v>451</v>
      </c>
      <c r="H245" s="104" t="s">
        <v>28</v>
      </c>
      <c r="I245" s="104" t="s">
        <v>2213</v>
      </c>
      <c r="J245" s="104" t="s">
        <v>2214</v>
      </c>
      <c r="K245" s="104" t="s">
        <v>214</v>
      </c>
      <c r="L245" s="104" t="s">
        <v>2211</v>
      </c>
      <c r="M245" s="120">
        <v>139928.79999999999</v>
      </c>
      <c r="N245" s="121" t="s">
        <v>2212</v>
      </c>
      <c r="O245" s="104" t="s">
        <v>257</v>
      </c>
      <c r="P245" s="122">
        <v>43924</v>
      </c>
      <c r="Q245" s="98" t="s">
        <v>973</v>
      </c>
      <c r="R245" s="37">
        <v>44157</v>
      </c>
      <c r="S245" s="103" t="s">
        <v>28</v>
      </c>
      <c r="T245" s="99" t="s">
        <v>448</v>
      </c>
    </row>
    <row r="246" spans="1:28" ht="20.100000000000001" customHeight="1" x14ac:dyDescent="0.3">
      <c r="A246" s="119">
        <v>44086</v>
      </c>
      <c r="B246" s="95" t="s">
        <v>22</v>
      </c>
      <c r="C246" s="96" t="s">
        <v>23</v>
      </c>
      <c r="D246" s="19" t="s">
        <v>2073</v>
      </c>
      <c r="E246" s="104" t="s">
        <v>57</v>
      </c>
      <c r="F246" s="104" t="s">
        <v>318</v>
      </c>
      <c r="G246" s="104" t="s">
        <v>2011</v>
      </c>
      <c r="H246" s="104" t="s">
        <v>28</v>
      </c>
      <c r="I246" s="104" t="s">
        <v>2073</v>
      </c>
      <c r="J246" s="104" t="s">
        <v>2074</v>
      </c>
      <c r="K246" s="104" t="s">
        <v>214</v>
      </c>
      <c r="L246" s="104" t="s">
        <v>2075</v>
      </c>
      <c r="M246" s="120">
        <v>682636.9</v>
      </c>
      <c r="N246" s="121" t="s">
        <v>2076</v>
      </c>
      <c r="O246" s="104" t="s">
        <v>28</v>
      </c>
      <c r="P246" s="122">
        <v>44028</v>
      </c>
      <c r="Q246" s="98" t="s">
        <v>364</v>
      </c>
      <c r="R246" s="37">
        <v>44176</v>
      </c>
      <c r="S246" s="103" t="s">
        <v>2077</v>
      </c>
      <c r="T246" s="99" t="s">
        <v>448</v>
      </c>
    </row>
    <row r="247" spans="1:28" ht="20.100000000000001" customHeight="1" x14ac:dyDescent="0.3">
      <c r="A247" s="119">
        <v>44154</v>
      </c>
      <c r="B247" s="95" t="s">
        <v>22</v>
      </c>
      <c r="C247" s="96" t="s">
        <v>23</v>
      </c>
      <c r="D247" s="19" t="s">
        <v>2241</v>
      </c>
      <c r="E247" s="104" t="s">
        <v>57</v>
      </c>
      <c r="F247" s="104" t="s">
        <v>2242</v>
      </c>
      <c r="G247" s="104" t="s">
        <v>2243</v>
      </c>
      <c r="H247" s="104" t="s">
        <v>28</v>
      </c>
      <c r="I247" s="104" t="s">
        <v>2241</v>
      </c>
      <c r="J247" s="104" t="s">
        <v>2244</v>
      </c>
      <c r="K247" s="104" t="s">
        <v>214</v>
      </c>
      <c r="L247" s="104" t="s">
        <v>2211</v>
      </c>
      <c r="M247" s="120">
        <v>269291</v>
      </c>
      <c r="N247" s="121" t="s">
        <v>2212</v>
      </c>
      <c r="O247" s="104" t="s">
        <v>2245</v>
      </c>
      <c r="P247" s="122">
        <v>44117</v>
      </c>
      <c r="Q247" s="98" t="s">
        <v>341</v>
      </c>
      <c r="R247" s="37">
        <v>44225</v>
      </c>
      <c r="S247" s="103" t="s">
        <v>28</v>
      </c>
      <c r="T247" s="99" t="s">
        <v>448</v>
      </c>
    </row>
    <row r="248" spans="1:28" ht="20.100000000000001" customHeight="1" x14ac:dyDescent="0.3">
      <c r="A248" s="125">
        <v>44154</v>
      </c>
      <c r="B248" s="95" t="s">
        <v>22</v>
      </c>
      <c r="C248" s="96" t="s">
        <v>23</v>
      </c>
      <c r="D248" s="19" t="s">
        <v>2252</v>
      </c>
      <c r="E248" s="104" t="s">
        <v>57</v>
      </c>
      <c r="F248" s="104" t="s">
        <v>233</v>
      </c>
      <c r="G248" s="104" t="s">
        <v>2247</v>
      </c>
      <c r="H248" s="104" t="s">
        <v>28</v>
      </c>
      <c r="I248" s="104" t="s">
        <v>2252</v>
      </c>
      <c r="J248" s="104" t="s">
        <v>2253</v>
      </c>
      <c r="K248" s="104" t="s">
        <v>214</v>
      </c>
      <c r="L248" s="104" t="s">
        <v>2254</v>
      </c>
      <c r="M248" s="120">
        <v>273721.2</v>
      </c>
      <c r="N248" s="121" t="s">
        <v>2212</v>
      </c>
      <c r="O248" s="104" t="s">
        <v>34</v>
      </c>
      <c r="P248" s="122">
        <v>44118</v>
      </c>
      <c r="Q248" s="98" t="s">
        <v>341</v>
      </c>
      <c r="R248" s="37">
        <v>44228</v>
      </c>
      <c r="S248" s="103" t="s">
        <v>28</v>
      </c>
      <c r="T248" s="99" t="s">
        <v>2251</v>
      </c>
    </row>
    <row r="249" spans="1:28" ht="20.100000000000001" customHeight="1" x14ac:dyDescent="0.3">
      <c r="A249" s="119">
        <v>44154</v>
      </c>
      <c r="B249" s="95" t="s">
        <v>22</v>
      </c>
      <c r="C249" s="96" t="s">
        <v>23</v>
      </c>
      <c r="D249" s="19" t="s">
        <v>2246</v>
      </c>
      <c r="E249" s="104" t="s">
        <v>57</v>
      </c>
      <c r="F249" s="104" t="s">
        <v>233</v>
      </c>
      <c r="G249" s="104" t="s">
        <v>2247</v>
      </c>
      <c r="H249" s="104" t="s">
        <v>28</v>
      </c>
      <c r="I249" s="104" t="s">
        <v>2246</v>
      </c>
      <c r="J249" s="104" t="s">
        <v>2248</v>
      </c>
      <c r="K249" s="104" t="s">
        <v>214</v>
      </c>
      <c r="L249" s="104" t="s">
        <v>2249</v>
      </c>
      <c r="M249" s="120" t="s">
        <v>2250</v>
      </c>
      <c r="N249" s="121" t="s">
        <v>2212</v>
      </c>
      <c r="O249" s="104" t="s">
        <v>432</v>
      </c>
      <c r="P249" s="122">
        <v>44131</v>
      </c>
      <c r="Q249" s="98" t="s">
        <v>351</v>
      </c>
      <c r="R249" s="37">
        <v>44242</v>
      </c>
      <c r="S249" s="103" t="s">
        <v>28</v>
      </c>
      <c r="T249" s="99" t="s">
        <v>2251</v>
      </c>
    </row>
    <row r="250" spans="1:28" s="4" customFormat="1" ht="20.100000000000001" customHeight="1" x14ac:dyDescent="0.3">
      <c r="A250" s="111">
        <v>44130</v>
      </c>
      <c r="B250" s="18" t="s">
        <v>22</v>
      </c>
      <c r="C250" s="18" t="s">
        <v>343</v>
      </c>
      <c r="D250" s="19" t="s">
        <v>2179</v>
      </c>
      <c r="E250" s="18" t="s">
        <v>57</v>
      </c>
      <c r="F250" s="104" t="s">
        <v>2180</v>
      </c>
      <c r="G250" s="104" t="s">
        <v>2181</v>
      </c>
      <c r="H250" s="104" t="s">
        <v>28</v>
      </c>
      <c r="I250" s="104" t="s">
        <v>2182</v>
      </c>
      <c r="J250" s="104" t="s">
        <v>2183</v>
      </c>
      <c r="K250" s="104" t="s">
        <v>520</v>
      </c>
      <c r="L250" s="104" t="s">
        <v>2184</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2185</v>
      </c>
    </row>
    <row r="251" spans="1:28" s="4" customFormat="1" ht="20.100000000000001" customHeight="1" x14ac:dyDescent="0.3">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3">
      <c r="A252" s="124">
        <v>44216</v>
      </c>
      <c r="B252" s="95" t="s">
        <v>22</v>
      </c>
      <c r="C252" s="96" t="s">
        <v>23</v>
      </c>
      <c r="D252" s="19" t="s">
        <v>2411</v>
      </c>
      <c r="E252" s="104" t="s">
        <v>57</v>
      </c>
      <c r="F252" s="104" t="s">
        <v>177</v>
      </c>
      <c r="G252" s="104" t="s">
        <v>2412</v>
      </c>
      <c r="H252" s="104" t="s">
        <v>28</v>
      </c>
      <c r="I252" s="104" t="s">
        <v>2413</v>
      </c>
      <c r="J252" s="104" t="s">
        <v>2414</v>
      </c>
      <c r="K252" s="104" t="s">
        <v>106</v>
      </c>
      <c r="L252" s="104" t="s">
        <v>2415</v>
      </c>
      <c r="M252" s="120">
        <v>5757188.2199999997</v>
      </c>
      <c r="N252" s="121" t="s">
        <v>28</v>
      </c>
      <c r="O252" s="104" t="s">
        <v>28</v>
      </c>
      <c r="P252" s="122">
        <v>44176</v>
      </c>
      <c r="Q252" s="98" t="s">
        <v>2416</v>
      </c>
      <c r="R252" s="37">
        <v>44353</v>
      </c>
      <c r="S252" s="103" t="s">
        <v>28</v>
      </c>
      <c r="T252" s="99" t="s">
        <v>504</v>
      </c>
    </row>
    <row r="253" spans="1:28" s="4" customFormat="1" ht="20.100000000000001" customHeight="1" x14ac:dyDescent="0.3">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3">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3">
      <c r="A255" s="143" t="s">
        <v>2469</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3">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2140</v>
      </c>
      <c r="R256" s="37">
        <v>44225</v>
      </c>
      <c r="S256" s="103" t="s">
        <v>28</v>
      </c>
      <c r="T256" s="99" t="s">
        <v>125</v>
      </c>
    </row>
    <row r="257" spans="1:28" s="4" customFormat="1" ht="20.100000000000001" customHeight="1" x14ac:dyDescent="0.3">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3">
      <c r="A258" s="119">
        <v>44216</v>
      </c>
      <c r="B258" s="95" t="s">
        <v>22</v>
      </c>
      <c r="C258" s="96" t="s">
        <v>23</v>
      </c>
      <c r="D258" s="19" t="s">
        <v>2417</v>
      </c>
      <c r="E258" s="104" t="s">
        <v>57</v>
      </c>
      <c r="F258" s="104" t="s">
        <v>233</v>
      </c>
      <c r="G258" s="104" t="s">
        <v>360</v>
      </c>
      <c r="H258" s="104" t="s">
        <v>28</v>
      </c>
      <c r="I258" s="104" t="s">
        <v>2418</v>
      </c>
      <c r="J258" s="104" t="s">
        <v>2419</v>
      </c>
      <c r="K258" s="104" t="s">
        <v>214</v>
      </c>
      <c r="L258" s="104" t="s">
        <v>2420</v>
      </c>
      <c r="M258" s="120">
        <v>466000</v>
      </c>
      <c r="N258" s="121" t="s">
        <v>28</v>
      </c>
      <c r="O258" s="104" t="s">
        <v>28</v>
      </c>
      <c r="P258" s="122">
        <v>44179</v>
      </c>
      <c r="Q258" s="98" t="s">
        <v>351</v>
      </c>
      <c r="R258" s="37">
        <v>44256</v>
      </c>
      <c r="S258" s="103" t="s">
        <v>28</v>
      </c>
      <c r="T258" s="99" t="s">
        <v>1411</v>
      </c>
    </row>
    <row r="259" spans="1:28" ht="20.100000000000001" customHeight="1" x14ac:dyDescent="0.3">
      <c r="A259" s="119">
        <v>44216</v>
      </c>
      <c r="B259" s="95" t="s">
        <v>22</v>
      </c>
      <c r="C259" s="96" t="s">
        <v>23</v>
      </c>
      <c r="D259" s="19" t="s">
        <v>2427</v>
      </c>
      <c r="E259" s="104" t="s">
        <v>57</v>
      </c>
      <c r="F259" s="104" t="s">
        <v>2428</v>
      </c>
      <c r="G259" s="104" t="s">
        <v>2429</v>
      </c>
      <c r="H259" s="104" t="s">
        <v>28</v>
      </c>
      <c r="I259" s="104" t="s">
        <v>2430</v>
      </c>
      <c r="J259" s="104" t="s">
        <v>2431</v>
      </c>
      <c r="K259" s="104" t="s">
        <v>214</v>
      </c>
      <c r="L259" s="104" t="s">
        <v>2432</v>
      </c>
      <c r="M259" s="120">
        <v>267108</v>
      </c>
      <c r="N259" s="121" t="s">
        <v>28</v>
      </c>
      <c r="O259" s="104" t="s">
        <v>28</v>
      </c>
      <c r="P259" s="122">
        <v>44175</v>
      </c>
      <c r="Q259" s="98" t="s">
        <v>351</v>
      </c>
      <c r="R259" s="37">
        <v>44256</v>
      </c>
      <c r="S259" s="103" t="s">
        <v>28</v>
      </c>
      <c r="T259" s="99" t="s">
        <v>1411</v>
      </c>
    </row>
    <row r="260" spans="1:28" ht="20.100000000000001" customHeight="1" x14ac:dyDescent="0.3">
      <c r="A260" s="119">
        <v>44214</v>
      </c>
      <c r="B260" s="95" t="s">
        <v>75</v>
      </c>
      <c r="C260" s="96" t="s">
        <v>23</v>
      </c>
      <c r="D260" s="19" t="s">
        <v>2096</v>
      </c>
      <c r="E260" s="104" t="s">
        <v>25</v>
      </c>
      <c r="F260" s="104" t="s">
        <v>344</v>
      </c>
      <c r="G260" s="104" t="s">
        <v>345</v>
      </c>
      <c r="H260" s="104" t="s">
        <v>28</v>
      </c>
      <c r="I260" s="104" t="s">
        <v>2098</v>
      </c>
      <c r="J260" s="104" t="s">
        <v>2099</v>
      </c>
      <c r="K260" s="104" t="s">
        <v>30</v>
      </c>
      <c r="L260" s="104" t="s">
        <v>2100</v>
      </c>
      <c r="M260" s="120">
        <v>330000</v>
      </c>
      <c r="N260" s="121" t="s">
        <v>2101</v>
      </c>
      <c r="O260" s="104" t="s">
        <v>2101</v>
      </c>
      <c r="P260" s="122">
        <v>44207</v>
      </c>
      <c r="Q260" s="98" t="s">
        <v>475</v>
      </c>
      <c r="R260" s="37">
        <v>44239</v>
      </c>
      <c r="S260" s="103" t="s">
        <v>28</v>
      </c>
      <c r="T260" s="99" t="s">
        <v>2433</v>
      </c>
    </row>
    <row r="261" spans="1:28" ht="20.100000000000001" customHeight="1" x14ac:dyDescent="0.3">
      <c r="A261" s="119">
        <v>44224</v>
      </c>
      <c r="B261" s="95" t="s">
        <v>22</v>
      </c>
      <c r="C261" s="96" t="s">
        <v>23</v>
      </c>
      <c r="D261" s="19" t="s">
        <v>2437</v>
      </c>
      <c r="E261" s="104" t="s">
        <v>25</v>
      </c>
      <c r="F261" s="104" t="s">
        <v>2438</v>
      </c>
      <c r="G261" s="104" t="s">
        <v>2439</v>
      </c>
      <c r="H261" s="104" t="s">
        <v>28</v>
      </c>
      <c r="I261" s="104" t="s">
        <v>2440</v>
      </c>
      <c r="J261" s="104" t="s">
        <v>2441</v>
      </c>
      <c r="K261" s="104" t="s">
        <v>214</v>
      </c>
      <c r="L261" s="104" t="s">
        <v>221</v>
      </c>
      <c r="M261" s="120">
        <v>163000</v>
      </c>
      <c r="N261" s="121" t="s">
        <v>2442</v>
      </c>
      <c r="O261" s="104" t="s">
        <v>2443</v>
      </c>
      <c r="P261" s="122">
        <v>44216</v>
      </c>
      <c r="Q261" s="98" t="s">
        <v>475</v>
      </c>
      <c r="R261" s="37">
        <v>44255</v>
      </c>
      <c r="S261" s="103" t="s">
        <v>28</v>
      </c>
      <c r="T261" s="99" t="s">
        <v>484</v>
      </c>
    </row>
    <row r="262" spans="1:28" ht="20.100000000000001" customHeight="1" x14ac:dyDescent="0.3">
      <c r="A262" s="119">
        <v>44214</v>
      </c>
      <c r="B262" s="95" t="s">
        <v>22</v>
      </c>
      <c r="C262" s="96" t="s">
        <v>23</v>
      </c>
      <c r="D262" s="19" t="s">
        <v>2403</v>
      </c>
      <c r="E262" s="104" t="s">
        <v>25</v>
      </c>
      <c r="F262" s="104" t="s">
        <v>2270</v>
      </c>
      <c r="G262" s="104" t="s">
        <v>2404</v>
      </c>
      <c r="H262" s="104" t="s">
        <v>28</v>
      </c>
      <c r="I262" s="104" t="s">
        <v>2405</v>
      </c>
      <c r="J262" s="104" t="s">
        <v>2406</v>
      </c>
      <c r="K262" s="104" t="s">
        <v>214</v>
      </c>
      <c r="L262" s="104" t="s">
        <v>2407</v>
      </c>
      <c r="M262" s="120">
        <v>299107.99</v>
      </c>
      <c r="N262" s="121" t="s">
        <v>2408</v>
      </c>
      <c r="O262" s="104" t="s">
        <v>2409</v>
      </c>
      <c r="P262" s="122">
        <v>44148</v>
      </c>
      <c r="Q262" s="98" t="s">
        <v>475</v>
      </c>
      <c r="R262" s="37">
        <v>44178</v>
      </c>
      <c r="S262" s="103" t="s">
        <v>2408</v>
      </c>
      <c r="T262" s="99" t="s">
        <v>484</v>
      </c>
    </row>
    <row r="263" spans="1:28" ht="20.100000000000001" customHeight="1" x14ac:dyDescent="0.3">
      <c r="A263" s="119">
        <v>44209</v>
      </c>
      <c r="B263" s="95" t="s">
        <v>22</v>
      </c>
      <c r="C263" s="96" t="s">
        <v>23</v>
      </c>
      <c r="D263" s="19" t="s">
        <v>2372</v>
      </c>
      <c r="E263" s="104" t="s">
        <v>57</v>
      </c>
      <c r="F263" s="104" t="s">
        <v>2373</v>
      </c>
      <c r="G263" s="104" t="s">
        <v>2374</v>
      </c>
      <c r="H263" s="104" t="s">
        <v>28</v>
      </c>
      <c r="I263" s="104" t="s">
        <v>2375</v>
      </c>
      <c r="J263" s="104" t="s">
        <v>2376</v>
      </c>
      <c r="K263" s="104" t="s">
        <v>106</v>
      </c>
      <c r="L263" s="104" t="s">
        <v>2377</v>
      </c>
      <c r="M263" s="120">
        <v>2735048</v>
      </c>
      <c r="N263" s="121" t="s">
        <v>28</v>
      </c>
      <c r="O263" s="104" t="s">
        <v>34</v>
      </c>
      <c r="P263" s="122">
        <v>44048</v>
      </c>
      <c r="Q263" s="98" t="s">
        <v>364</v>
      </c>
      <c r="R263" s="37">
        <v>44202</v>
      </c>
      <c r="S263" s="103" t="s">
        <v>28</v>
      </c>
      <c r="T263" s="99" t="s">
        <v>240</v>
      </c>
    </row>
    <row r="264" spans="1:28" s="4" customFormat="1" ht="20.100000000000001" customHeight="1" x14ac:dyDescent="0.3">
      <c r="A264" s="111">
        <v>44216</v>
      </c>
      <c r="B264" s="18" t="s">
        <v>22</v>
      </c>
      <c r="C264" s="18" t="s">
        <v>343</v>
      </c>
      <c r="D264" s="19" t="s">
        <v>2421</v>
      </c>
      <c r="E264" s="18" t="s">
        <v>25</v>
      </c>
      <c r="F264" s="104" t="s">
        <v>2270</v>
      </c>
      <c r="G264" s="104" t="s">
        <v>2422</v>
      </c>
      <c r="H264" s="104" t="s">
        <v>28</v>
      </c>
      <c r="I264" s="104" t="s">
        <v>2423</v>
      </c>
      <c r="J264" s="104" t="s">
        <v>2424</v>
      </c>
      <c r="K264" s="104" t="s">
        <v>520</v>
      </c>
      <c r="L264" s="104" t="s">
        <v>2425</v>
      </c>
      <c r="M264" s="20">
        <v>251559.74</v>
      </c>
      <c r="N264" s="105" t="s">
        <v>28</v>
      </c>
      <c r="O264" s="105" t="s">
        <v>28</v>
      </c>
      <c r="P264" s="29" t="s">
        <v>28</v>
      </c>
      <c r="Q264" s="37">
        <v>44173</v>
      </c>
      <c r="R264" s="104" t="s">
        <v>2061</v>
      </c>
      <c r="S264" s="37">
        <v>44242</v>
      </c>
      <c r="T264" s="104" t="s">
        <v>28</v>
      </c>
      <c r="U264" s="23" t="s">
        <v>28</v>
      </c>
      <c r="V264" s="18" t="s">
        <v>28</v>
      </c>
      <c r="W264" s="18" t="s">
        <v>28</v>
      </c>
      <c r="X264" s="104" t="s">
        <v>28</v>
      </c>
      <c r="Y264" s="104" t="s">
        <v>28</v>
      </c>
      <c r="Z264" s="18" t="s">
        <v>28</v>
      </c>
      <c r="AA264" s="32" t="s">
        <v>28</v>
      </c>
      <c r="AB264" s="31" t="s">
        <v>2426</v>
      </c>
    </row>
    <row r="265" spans="1:28" s="4" customFormat="1" ht="20.100000000000001" customHeight="1" x14ac:dyDescent="0.3">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3">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3">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3">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2611</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3">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3">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2340</v>
      </c>
    </row>
    <row r="271" spans="1:28" s="4" customFormat="1" ht="20.100000000000001" customHeight="1" x14ac:dyDescent="0.3">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3">
      <c r="A272" s="119">
        <v>43356</v>
      </c>
      <c r="B272" s="95" t="s">
        <v>22</v>
      </c>
      <c r="C272" s="96" t="s">
        <v>23</v>
      </c>
      <c r="D272" s="512"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3">
      <c r="A273" s="119">
        <v>43445</v>
      </c>
      <c r="B273" s="95" t="s">
        <v>75</v>
      </c>
      <c r="C273" s="96" t="s">
        <v>23</v>
      </c>
      <c r="D273" s="520"/>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2060</v>
      </c>
      <c r="R273" s="37">
        <v>44079</v>
      </c>
      <c r="S273" s="103" t="s">
        <v>28</v>
      </c>
      <c r="T273" s="99" t="s">
        <v>125</v>
      </c>
    </row>
    <row r="274" spans="1:28" ht="20.100000000000001" customHeight="1" x14ac:dyDescent="0.3">
      <c r="A274" s="119">
        <v>44007</v>
      </c>
      <c r="B274" s="95" t="s">
        <v>75</v>
      </c>
      <c r="C274" s="96" t="s">
        <v>23</v>
      </c>
      <c r="D274" s="520"/>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2061</v>
      </c>
      <c r="R274" s="37">
        <v>44079</v>
      </c>
      <c r="S274" s="103" t="s">
        <v>28</v>
      </c>
      <c r="T274" s="99" t="s">
        <v>125</v>
      </c>
    </row>
    <row r="275" spans="1:28" ht="20.100000000000001" customHeight="1" x14ac:dyDescent="0.3">
      <c r="A275" s="119">
        <v>44086</v>
      </c>
      <c r="B275" s="95" t="s">
        <v>75</v>
      </c>
      <c r="C275" s="96" t="s">
        <v>23</v>
      </c>
      <c r="D275" s="513"/>
      <c r="E275" s="104" t="s">
        <v>25</v>
      </c>
      <c r="F275" s="104" t="s">
        <v>118</v>
      </c>
      <c r="G275" s="104" t="s">
        <v>119</v>
      </c>
      <c r="H275" s="104" t="s">
        <v>28</v>
      </c>
      <c r="I275" s="104" t="s">
        <v>120</v>
      </c>
      <c r="J275" s="104" t="s">
        <v>126</v>
      </c>
      <c r="K275" s="104" t="s">
        <v>30</v>
      </c>
      <c r="L275" s="104" t="s">
        <v>2068</v>
      </c>
      <c r="M275" s="120">
        <v>5804790</v>
      </c>
      <c r="N275" s="121" t="s">
        <v>28</v>
      </c>
      <c r="O275" s="104" t="s">
        <v>123</v>
      </c>
      <c r="P275" s="122">
        <v>44077</v>
      </c>
      <c r="Q275" s="98" t="s">
        <v>382</v>
      </c>
      <c r="R275" s="37">
        <v>44291</v>
      </c>
      <c r="S275" s="103" t="s">
        <v>28</v>
      </c>
      <c r="T275" s="99" t="s">
        <v>125</v>
      </c>
    </row>
    <row r="276" spans="1:28" ht="20.100000000000001" customHeight="1" x14ac:dyDescent="0.3">
      <c r="A276" s="119">
        <v>44209</v>
      </c>
      <c r="B276" s="95" t="s">
        <v>22</v>
      </c>
      <c r="C276" s="96" t="s">
        <v>23</v>
      </c>
      <c r="D276" s="19" t="s">
        <v>2378</v>
      </c>
      <c r="E276" s="104" t="s">
        <v>57</v>
      </c>
      <c r="F276" s="104" t="s">
        <v>2379</v>
      </c>
      <c r="G276" s="104" t="s">
        <v>2380</v>
      </c>
      <c r="H276" s="104" t="s">
        <v>28</v>
      </c>
      <c r="I276" s="104" t="s">
        <v>2381</v>
      </c>
      <c r="J276" s="104" t="s">
        <v>2382</v>
      </c>
      <c r="K276" s="104" t="s">
        <v>106</v>
      </c>
      <c r="L276" s="104" t="s">
        <v>2383</v>
      </c>
      <c r="M276" s="120">
        <v>397229.77</v>
      </c>
      <c r="N276" s="121" t="s">
        <v>28</v>
      </c>
      <c r="O276" s="104" t="s">
        <v>34</v>
      </c>
      <c r="P276" s="122">
        <v>44137</v>
      </c>
      <c r="Q276" s="98" t="s">
        <v>351</v>
      </c>
      <c r="R276" s="37">
        <v>44230</v>
      </c>
      <c r="S276" s="103" t="s">
        <v>28</v>
      </c>
      <c r="T276" s="99" t="s">
        <v>240</v>
      </c>
    </row>
    <row r="277" spans="1:28" s="4" customFormat="1" ht="20.100000000000001" customHeight="1" x14ac:dyDescent="0.3">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3">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3">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2610</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3">
      <c r="A280" s="111">
        <v>44049</v>
      </c>
      <c r="B280" s="18" t="s">
        <v>75</v>
      </c>
      <c r="C280" s="18" t="s">
        <v>343</v>
      </c>
      <c r="D280" s="19" t="s">
        <v>1223</v>
      </c>
      <c r="E280" s="18" t="s">
        <v>25</v>
      </c>
      <c r="F280" s="104" t="s">
        <v>2270</v>
      </c>
      <c r="G280" s="104" t="s">
        <v>2422</v>
      </c>
      <c r="H280" s="104" t="s">
        <v>28</v>
      </c>
      <c r="I280" s="104" t="s">
        <v>1224</v>
      </c>
      <c r="J280" s="104" t="s">
        <v>1225</v>
      </c>
      <c r="K280" s="104" t="s">
        <v>214</v>
      </c>
      <c r="L280" s="104" t="s">
        <v>1226</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3">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3">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3">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3">
      <c r="A284" s="111">
        <v>44285</v>
      </c>
      <c r="B284" s="18" t="s">
        <v>22</v>
      </c>
      <c r="C284" s="96" t="s">
        <v>23</v>
      </c>
      <c r="D284" s="19" t="s">
        <v>2581</v>
      </c>
      <c r="E284" s="18" t="s">
        <v>57</v>
      </c>
      <c r="F284" s="104" t="s">
        <v>2582</v>
      </c>
      <c r="G284" s="104" t="s">
        <v>2583</v>
      </c>
      <c r="H284" s="104" t="s">
        <v>28</v>
      </c>
      <c r="I284" s="104" t="s">
        <v>2584</v>
      </c>
      <c r="J284" s="104" t="s">
        <v>2585</v>
      </c>
      <c r="K284" s="104" t="s">
        <v>214</v>
      </c>
      <c r="L284" s="104" t="s">
        <v>221</v>
      </c>
      <c r="M284" s="20">
        <v>284632.7</v>
      </c>
      <c r="N284" s="137" t="s">
        <v>28</v>
      </c>
      <c r="O284" s="105" t="s">
        <v>28</v>
      </c>
      <c r="P284" s="37">
        <v>44257</v>
      </c>
      <c r="Q284" s="104" t="s">
        <v>2061</v>
      </c>
      <c r="R284" s="142">
        <v>44330</v>
      </c>
      <c r="S284" s="104" t="s">
        <v>28</v>
      </c>
      <c r="T284" s="31" t="s">
        <v>259</v>
      </c>
      <c r="U284" s="139"/>
      <c r="V284" s="140"/>
      <c r="W284" s="140"/>
      <c r="X284" s="138"/>
      <c r="Y284" s="138"/>
      <c r="Z284" s="140"/>
      <c r="AA284" s="141"/>
    </row>
    <row r="285" spans="1:28" s="4" customFormat="1" ht="20.100000000000001" customHeight="1" x14ac:dyDescent="0.3">
      <c r="A285" s="111">
        <v>44285</v>
      </c>
      <c r="B285" s="18" t="s">
        <v>22</v>
      </c>
      <c r="C285" s="18" t="s">
        <v>343</v>
      </c>
      <c r="D285" s="19" t="s">
        <v>2571</v>
      </c>
      <c r="E285" s="18" t="s">
        <v>57</v>
      </c>
      <c r="F285" s="104" t="s">
        <v>2572</v>
      </c>
      <c r="G285" s="104" t="s">
        <v>2573</v>
      </c>
      <c r="H285" s="104" t="s">
        <v>28</v>
      </c>
      <c r="I285" s="104" t="s">
        <v>2574</v>
      </c>
      <c r="J285" s="104" t="s">
        <v>2575</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3">
      <c r="A286" s="119">
        <v>44209</v>
      </c>
      <c r="B286" s="95" t="s">
        <v>22</v>
      </c>
      <c r="C286" s="96" t="s">
        <v>23</v>
      </c>
      <c r="D286" s="19" t="s">
        <v>2366</v>
      </c>
      <c r="E286" s="104" t="s">
        <v>57</v>
      </c>
      <c r="F286" s="104" t="s">
        <v>2367</v>
      </c>
      <c r="G286" s="104" t="s">
        <v>2368</v>
      </c>
      <c r="H286" s="104" t="s">
        <v>28</v>
      </c>
      <c r="I286" s="104" t="s">
        <v>2369</v>
      </c>
      <c r="J286" s="104" t="s">
        <v>2370</v>
      </c>
      <c r="K286" s="104" t="s">
        <v>106</v>
      </c>
      <c r="L286" s="104" t="s">
        <v>2371</v>
      </c>
      <c r="M286" s="120">
        <v>429870</v>
      </c>
      <c r="N286" s="121" t="s">
        <v>28</v>
      </c>
      <c r="O286" s="104" t="s">
        <v>34</v>
      </c>
      <c r="P286" s="122">
        <v>44144</v>
      </c>
      <c r="Q286" s="98" t="s">
        <v>351</v>
      </c>
      <c r="R286" s="37">
        <v>44235</v>
      </c>
      <c r="S286" s="103" t="s">
        <v>28</v>
      </c>
      <c r="T286" s="99" t="s">
        <v>240</v>
      </c>
    </row>
    <row r="287" spans="1:28" s="4" customFormat="1" ht="20.100000000000001" customHeight="1" x14ac:dyDescent="0.3">
      <c r="A287" s="111">
        <v>44315</v>
      </c>
      <c r="B287" s="18" t="s">
        <v>75</v>
      </c>
      <c r="C287" s="18" t="s">
        <v>343</v>
      </c>
      <c r="D287" s="19" t="s">
        <v>1223</v>
      </c>
      <c r="E287" s="18" t="s">
        <v>25</v>
      </c>
      <c r="F287" s="104" t="s">
        <v>2270</v>
      </c>
      <c r="G287" s="104" t="s">
        <v>2422</v>
      </c>
      <c r="H287" s="104" t="s">
        <v>28</v>
      </c>
      <c r="I287" s="104" t="s">
        <v>1224</v>
      </c>
      <c r="J287" s="104" t="s">
        <v>1225</v>
      </c>
      <c r="K287" s="104" t="s">
        <v>214</v>
      </c>
      <c r="L287" s="104" t="s">
        <v>1226</v>
      </c>
      <c r="M287" s="20">
        <v>1025465.08</v>
      </c>
      <c r="N287" s="105" t="s">
        <v>28</v>
      </c>
      <c r="O287" s="105" t="s">
        <v>260</v>
      </c>
      <c r="P287" s="21" t="s">
        <v>28</v>
      </c>
      <c r="Q287" s="37">
        <v>43182</v>
      </c>
      <c r="R287" s="104" t="s">
        <v>2610</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3">
      <c r="A288" s="143" t="s">
        <v>2549</v>
      </c>
      <c r="B288" s="18" t="s">
        <v>22</v>
      </c>
      <c r="C288" s="18" t="s">
        <v>343</v>
      </c>
      <c r="D288" s="19" t="s">
        <v>2487</v>
      </c>
      <c r="E288" s="18" t="s">
        <v>245</v>
      </c>
      <c r="F288" s="104" t="s">
        <v>2488</v>
      </c>
      <c r="G288" s="104" t="s">
        <v>2489</v>
      </c>
      <c r="H288" s="104" t="s">
        <v>28</v>
      </c>
      <c r="I288" s="104" t="s">
        <v>2490</v>
      </c>
      <c r="J288" s="104" t="s">
        <v>2491</v>
      </c>
      <c r="K288" s="104" t="s">
        <v>520</v>
      </c>
      <c r="L288" s="104" t="s">
        <v>2492</v>
      </c>
      <c r="M288" s="20">
        <v>236876.2</v>
      </c>
      <c r="N288" s="137" t="s">
        <v>2493</v>
      </c>
      <c r="O288" s="105" t="s">
        <v>28</v>
      </c>
      <c r="P288" s="29" t="s">
        <v>28</v>
      </c>
      <c r="Q288" s="37">
        <v>44132</v>
      </c>
      <c r="R288" s="104" t="s">
        <v>258</v>
      </c>
      <c r="S288" s="37">
        <v>44316</v>
      </c>
      <c r="T288" s="104" t="s">
        <v>2494</v>
      </c>
      <c r="U288" s="23" t="s">
        <v>28</v>
      </c>
      <c r="V288" s="18" t="s">
        <v>28</v>
      </c>
      <c r="W288" s="18" t="s">
        <v>28</v>
      </c>
      <c r="X288" s="104" t="s">
        <v>28</v>
      </c>
      <c r="Y288" s="104" t="s">
        <v>2495</v>
      </c>
      <c r="Z288" s="18" t="s">
        <v>28</v>
      </c>
      <c r="AA288" s="32" t="s">
        <v>28</v>
      </c>
      <c r="AB288" s="31" t="s">
        <v>2496</v>
      </c>
    </row>
    <row r="289" spans="1:31" ht="20.100000000000001" customHeight="1" x14ac:dyDescent="0.3">
      <c r="A289" s="125">
        <v>44106</v>
      </c>
      <c r="B289" s="95" t="s">
        <v>75</v>
      </c>
      <c r="C289" s="96" t="s">
        <v>23</v>
      </c>
      <c r="D289" s="19" t="s">
        <v>2142</v>
      </c>
      <c r="E289" s="104" t="s">
        <v>25</v>
      </c>
      <c r="F289" s="104" t="s">
        <v>812</v>
      </c>
      <c r="G289" s="104" t="s">
        <v>2143</v>
      </c>
      <c r="H289" s="104" t="s">
        <v>28</v>
      </c>
      <c r="I289" s="104" t="s">
        <v>2145</v>
      </c>
      <c r="J289" s="104" t="s">
        <v>2145</v>
      </c>
      <c r="K289" s="104" t="s">
        <v>214</v>
      </c>
      <c r="L289" s="104" t="s">
        <v>2146</v>
      </c>
      <c r="M289" s="120">
        <v>169063</v>
      </c>
      <c r="N289" s="121" t="s">
        <v>28</v>
      </c>
      <c r="O289" s="104" t="s">
        <v>28</v>
      </c>
      <c r="P289" s="122">
        <v>43959</v>
      </c>
      <c r="Q289" s="98" t="s">
        <v>973</v>
      </c>
      <c r="R289" s="37">
        <v>44196</v>
      </c>
      <c r="S289" s="103" t="s">
        <v>2144</v>
      </c>
      <c r="T289" s="99" t="s">
        <v>2147</v>
      </c>
    </row>
    <row r="290" spans="1:31" ht="20.100000000000001" customHeight="1" x14ac:dyDescent="0.3">
      <c r="A290" s="125" t="s">
        <v>2637</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2541</v>
      </c>
      <c r="R290" s="37">
        <v>44347</v>
      </c>
      <c r="S290" s="103" t="s">
        <v>28</v>
      </c>
      <c r="T290" s="99" t="s">
        <v>373</v>
      </c>
    </row>
    <row r="291" spans="1:31" s="46" customFormat="1" ht="20.100000000000001" customHeight="1" x14ac:dyDescent="0.3">
      <c r="B291" s="31" t="s">
        <v>28</v>
      </c>
      <c r="C291" s="107" t="s">
        <v>23</v>
      </c>
      <c r="D291" s="104" t="s">
        <v>1272</v>
      </c>
      <c r="E291" s="44" t="s">
        <v>1273</v>
      </c>
      <c r="F291" s="104" t="s">
        <v>1274</v>
      </c>
      <c r="G291" s="104" t="s">
        <v>1275</v>
      </c>
      <c r="H291" s="104" t="s">
        <v>28</v>
      </c>
      <c r="I291" s="104" t="s">
        <v>1276</v>
      </c>
      <c r="J291" s="104" t="s">
        <v>1277</v>
      </c>
      <c r="K291" s="104" t="s">
        <v>1252</v>
      </c>
      <c r="L291" s="104" t="s">
        <v>1278</v>
      </c>
      <c r="M291" s="47">
        <v>268400</v>
      </c>
      <c r="N291" s="105" t="s">
        <v>63</v>
      </c>
      <c r="O291" s="104" t="s">
        <v>34</v>
      </c>
      <c r="P291" s="48">
        <v>42501</v>
      </c>
      <c r="Q291" s="104" t="s">
        <v>1279</v>
      </c>
      <c r="R291" s="48" t="s">
        <v>1280</v>
      </c>
      <c r="S291" s="104" t="s">
        <v>28</v>
      </c>
    </row>
    <row r="292" spans="1:31" s="46" customFormat="1" ht="20.100000000000001" customHeight="1" x14ac:dyDescent="0.3">
      <c r="A292" s="49">
        <v>43669</v>
      </c>
      <c r="B292" s="50" t="s">
        <v>343</v>
      </c>
      <c r="C292" s="50" t="s">
        <v>1281</v>
      </c>
      <c r="D292" s="50" t="s">
        <v>245</v>
      </c>
      <c r="E292" s="50" t="s">
        <v>1282</v>
      </c>
      <c r="F292" s="50" t="s">
        <v>1283</v>
      </c>
      <c r="G292" s="50" t="s">
        <v>28</v>
      </c>
      <c r="H292" s="50" t="s">
        <v>1023</v>
      </c>
      <c r="I292" s="50" t="s">
        <v>1284</v>
      </c>
      <c r="J292" s="50" t="s">
        <v>520</v>
      </c>
      <c r="K292" s="50" t="s">
        <v>1285</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1286</v>
      </c>
    </row>
    <row r="293" spans="1:31" s="56" customFormat="1" ht="20.100000000000001" customHeight="1" x14ac:dyDescent="0.25">
      <c r="A293" s="53" t="s">
        <v>22</v>
      </c>
      <c r="B293" s="53" t="s">
        <v>28</v>
      </c>
      <c r="C293" s="104" t="s">
        <v>343</v>
      </c>
      <c r="D293" s="104">
        <v>2013</v>
      </c>
      <c r="E293" s="104" t="s">
        <v>38</v>
      </c>
      <c r="F293" s="104" t="s">
        <v>767</v>
      </c>
      <c r="G293" s="104" t="s">
        <v>1287</v>
      </c>
      <c r="H293" s="104" t="s">
        <v>28</v>
      </c>
      <c r="I293" s="104" t="s">
        <v>769</v>
      </c>
      <c r="J293" s="104" t="s">
        <v>770</v>
      </c>
      <c r="K293" s="44" t="s">
        <v>1288</v>
      </c>
      <c r="L293" s="104" t="s">
        <v>1289</v>
      </c>
      <c r="M293" s="47" t="s">
        <v>1290</v>
      </c>
      <c r="N293" s="105" t="s">
        <v>45</v>
      </c>
      <c r="O293" s="104" t="s">
        <v>916</v>
      </c>
      <c r="P293" s="106">
        <v>41548</v>
      </c>
      <c r="Q293" s="104" t="s">
        <v>171</v>
      </c>
      <c r="R293" s="102">
        <v>43281</v>
      </c>
      <c r="S293" s="103" t="s">
        <v>28</v>
      </c>
      <c r="T293" s="103" t="s">
        <v>28</v>
      </c>
      <c r="U293" s="104" t="s">
        <v>28</v>
      </c>
      <c r="V293" s="105" t="s">
        <v>1291</v>
      </c>
      <c r="W293" s="104" t="s">
        <v>28</v>
      </c>
      <c r="X293" s="104" t="s">
        <v>28</v>
      </c>
      <c r="Y293" s="104" t="s">
        <v>28</v>
      </c>
      <c r="Z293" s="104" t="s">
        <v>28</v>
      </c>
      <c r="AA293" s="54" t="s">
        <v>1292</v>
      </c>
      <c r="AB293" s="31"/>
      <c r="AC293" s="31"/>
      <c r="AD293" s="31"/>
      <c r="AE293" s="55"/>
    </row>
    <row r="294" spans="1:31" s="57" customFormat="1" ht="20.100000000000001" customHeight="1" x14ac:dyDescent="0.25">
      <c r="A294" s="53" t="s">
        <v>22</v>
      </c>
      <c r="B294" s="53" t="s">
        <v>28</v>
      </c>
      <c r="C294" s="104" t="s">
        <v>343</v>
      </c>
      <c r="D294" s="104" t="s">
        <v>1293</v>
      </c>
      <c r="E294" s="104" t="s">
        <v>38</v>
      </c>
      <c r="F294" s="104" t="s">
        <v>760</v>
      </c>
      <c r="G294" s="104" t="s">
        <v>1294</v>
      </c>
      <c r="H294" s="104" t="s">
        <v>28</v>
      </c>
      <c r="I294" s="104" t="s">
        <v>762</v>
      </c>
      <c r="J294" s="104" t="s">
        <v>1295</v>
      </c>
      <c r="K294" s="104" t="s">
        <v>1252</v>
      </c>
      <c r="L294" s="104" t="s">
        <v>1296</v>
      </c>
      <c r="M294" s="47" t="s">
        <v>1297</v>
      </c>
      <c r="N294" s="105" t="s">
        <v>63</v>
      </c>
      <c r="O294" s="104" t="s">
        <v>34</v>
      </c>
      <c r="P294" s="106">
        <v>42583</v>
      </c>
      <c r="Q294" s="104" t="s">
        <v>1298</v>
      </c>
      <c r="R294" s="102">
        <v>43312</v>
      </c>
      <c r="S294" s="103" t="s">
        <v>1299</v>
      </c>
      <c r="T294" s="103" t="s">
        <v>28</v>
      </c>
      <c r="U294" s="104" t="s">
        <v>28</v>
      </c>
      <c r="V294" s="105" t="s">
        <v>1300</v>
      </c>
      <c r="W294" s="104" t="s">
        <v>28</v>
      </c>
      <c r="X294" s="104" t="s">
        <v>28</v>
      </c>
      <c r="Y294" s="104" t="s">
        <v>28</v>
      </c>
      <c r="Z294" s="104" t="s">
        <v>28</v>
      </c>
      <c r="AA294" s="104" t="s">
        <v>1301</v>
      </c>
      <c r="AB294" s="104"/>
      <c r="AC294" s="104"/>
      <c r="AD294" s="104"/>
      <c r="AE294" s="35"/>
    </row>
    <row r="295" spans="1:31" s="46" customFormat="1" ht="20.100000000000001" customHeight="1" x14ac:dyDescent="0.3">
      <c r="A295" s="53" t="s">
        <v>22</v>
      </c>
      <c r="B295" s="58">
        <v>43287</v>
      </c>
      <c r="C295" s="35" t="s">
        <v>343</v>
      </c>
      <c r="D295" s="35" t="s">
        <v>1302</v>
      </c>
      <c r="E295" s="35" t="s">
        <v>38</v>
      </c>
      <c r="F295" s="35" t="s">
        <v>760</v>
      </c>
      <c r="G295" s="35" t="s">
        <v>1294</v>
      </c>
      <c r="H295" s="35" t="s">
        <v>28</v>
      </c>
      <c r="I295" s="35" t="s">
        <v>762</v>
      </c>
      <c r="J295" s="35" t="s">
        <v>1295</v>
      </c>
      <c r="K295" s="104" t="s">
        <v>520</v>
      </c>
      <c r="L295" s="35" t="s">
        <v>1296</v>
      </c>
      <c r="M295" s="59">
        <v>500000</v>
      </c>
      <c r="N295" s="35" t="s">
        <v>63</v>
      </c>
      <c r="O295" s="35" t="s">
        <v>34</v>
      </c>
      <c r="P295" s="34">
        <v>43313</v>
      </c>
      <c r="Q295" s="35" t="s">
        <v>646</v>
      </c>
      <c r="R295" s="34">
        <v>43677</v>
      </c>
      <c r="S295" s="35" t="s">
        <v>1303</v>
      </c>
      <c r="T295" s="103" t="s">
        <v>28</v>
      </c>
      <c r="U295" s="104" t="s">
        <v>28</v>
      </c>
      <c r="V295" s="35" t="s">
        <v>1304</v>
      </c>
      <c r="W295" s="104" t="s">
        <v>28</v>
      </c>
      <c r="X295" s="104" t="s">
        <v>28</v>
      </c>
      <c r="Y295" s="104" t="s">
        <v>28</v>
      </c>
      <c r="Z295" s="104" t="s">
        <v>28</v>
      </c>
      <c r="AA295" s="35" t="s">
        <v>1301</v>
      </c>
      <c r="AB295" s="60"/>
      <c r="AC295" s="60"/>
      <c r="AD295" s="60"/>
      <c r="AE295" s="60"/>
    </row>
    <row r="296" spans="1:31" s="60" customFormat="1" ht="20.100000000000001" customHeight="1" x14ac:dyDescent="0.3">
      <c r="A296" s="53" t="s">
        <v>22</v>
      </c>
      <c r="B296" s="53" t="s">
        <v>28</v>
      </c>
      <c r="C296" s="35" t="s">
        <v>343</v>
      </c>
      <c r="D296" s="35" t="s">
        <v>1305</v>
      </c>
      <c r="E296" s="104" t="s">
        <v>245</v>
      </c>
      <c r="F296" s="35" t="s">
        <v>1306</v>
      </c>
      <c r="G296" s="35" t="s">
        <v>1307</v>
      </c>
      <c r="H296" s="35" t="s">
        <v>28</v>
      </c>
      <c r="I296" s="35" t="s">
        <v>1308</v>
      </c>
      <c r="J296" s="35" t="s">
        <v>1309</v>
      </c>
      <c r="K296" s="35" t="s">
        <v>1310</v>
      </c>
      <c r="L296" s="35" t="s">
        <v>1311</v>
      </c>
      <c r="M296" s="59">
        <v>210000</v>
      </c>
      <c r="N296" s="35" t="s">
        <v>45</v>
      </c>
      <c r="O296" s="35" t="s">
        <v>137</v>
      </c>
      <c r="P296" s="34">
        <v>43129</v>
      </c>
      <c r="Q296" s="35" t="s">
        <v>1312</v>
      </c>
      <c r="R296" s="34" t="s">
        <v>1313</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3">
      <c r="A297" s="53" t="s">
        <v>22</v>
      </c>
      <c r="B297" s="34">
        <v>43706</v>
      </c>
      <c r="C297" s="34" t="s">
        <v>343</v>
      </c>
      <c r="D297" s="34" t="s">
        <v>1314</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1315</v>
      </c>
      <c r="R297" s="34">
        <v>43830</v>
      </c>
      <c r="S297" s="35" t="s">
        <v>28</v>
      </c>
      <c r="T297" s="35" t="s">
        <v>28</v>
      </c>
      <c r="U297" s="35" t="s">
        <v>28</v>
      </c>
      <c r="V297" s="35" t="s">
        <v>1316</v>
      </c>
      <c r="W297" s="35" t="s">
        <v>28</v>
      </c>
      <c r="X297" s="104" t="s">
        <v>28</v>
      </c>
      <c r="Y297" s="35" t="s">
        <v>28</v>
      </c>
      <c r="Z297" s="35" t="s">
        <v>28</v>
      </c>
      <c r="AA297" s="35" t="s">
        <v>28</v>
      </c>
      <c r="AB297" s="60"/>
      <c r="AC297" s="60"/>
      <c r="AD297" s="60"/>
      <c r="AE297" s="35" t="s">
        <v>48</v>
      </c>
    </row>
    <row r="298" spans="1:31" s="46" customFormat="1" ht="20.100000000000001" customHeight="1" x14ac:dyDescent="0.3">
      <c r="A298" s="35" t="s">
        <v>849</v>
      </c>
      <c r="B298" s="50" t="s">
        <v>28</v>
      </c>
      <c r="C298" s="61" t="s">
        <v>23</v>
      </c>
      <c r="D298" s="62" t="s">
        <v>1317</v>
      </c>
      <c r="E298" s="100" t="s">
        <v>1273</v>
      </c>
      <c r="F298" s="62" t="s">
        <v>1318</v>
      </c>
      <c r="G298" s="62" t="s">
        <v>1319</v>
      </c>
      <c r="H298" s="62" t="s">
        <v>28</v>
      </c>
      <c r="I298" s="62" t="s">
        <v>1320</v>
      </c>
      <c r="J298" s="100" t="s">
        <v>1321</v>
      </c>
      <c r="K298" s="62" t="s">
        <v>1322</v>
      </c>
      <c r="L298" s="62" t="s">
        <v>1323</v>
      </c>
      <c r="M298" s="63">
        <v>1608407</v>
      </c>
      <c r="N298" s="62" t="s">
        <v>63</v>
      </c>
      <c r="O298" s="62" t="s">
        <v>34</v>
      </c>
      <c r="P298" s="64">
        <v>43108</v>
      </c>
      <c r="Q298" s="62" t="s">
        <v>1313</v>
      </c>
      <c r="R298" s="64" t="s">
        <v>1313</v>
      </c>
      <c r="S298" s="62" t="s">
        <v>28</v>
      </c>
      <c r="T298" s="35"/>
    </row>
    <row r="299" spans="1:31" s="46" customFormat="1" ht="20.100000000000001" customHeight="1" x14ac:dyDescent="0.3">
      <c r="A299" s="35" t="s">
        <v>849</v>
      </c>
      <c r="B299" s="35" t="s">
        <v>28</v>
      </c>
      <c r="C299" s="35" t="s">
        <v>23</v>
      </c>
      <c r="D299" s="35" t="s">
        <v>1324</v>
      </c>
      <c r="E299" s="35" t="s">
        <v>1273</v>
      </c>
      <c r="F299" s="35" t="s">
        <v>1325</v>
      </c>
      <c r="G299" s="35" t="s">
        <v>1326</v>
      </c>
      <c r="H299" s="35" t="s">
        <v>28</v>
      </c>
      <c r="I299" s="35" t="s">
        <v>1327</v>
      </c>
      <c r="J299" s="35" t="s">
        <v>1328</v>
      </c>
      <c r="K299" s="35" t="s">
        <v>1329</v>
      </c>
      <c r="L299" s="35" t="s">
        <v>1330</v>
      </c>
      <c r="M299" s="59">
        <v>476194.67</v>
      </c>
      <c r="N299" s="35" t="s">
        <v>63</v>
      </c>
      <c r="O299" s="35" t="s">
        <v>34</v>
      </c>
      <c r="P299" s="34">
        <v>43187</v>
      </c>
      <c r="Q299" s="35" t="s">
        <v>1313</v>
      </c>
      <c r="R299" s="34" t="s">
        <v>1313</v>
      </c>
      <c r="S299" s="35" t="s">
        <v>28</v>
      </c>
      <c r="T299" s="60"/>
    </row>
    <row r="300" spans="1:31" s="57" customFormat="1" ht="20.100000000000001" customHeight="1" x14ac:dyDescent="0.25">
      <c r="A300" s="53" t="s">
        <v>22</v>
      </c>
      <c r="B300" s="53" t="s">
        <v>28</v>
      </c>
      <c r="C300" s="104" t="s">
        <v>343</v>
      </c>
      <c r="D300" s="53" t="s">
        <v>1331</v>
      </c>
      <c r="E300" s="104" t="s">
        <v>1332</v>
      </c>
      <c r="F300" s="53" t="s">
        <v>1333</v>
      </c>
      <c r="G300" s="53" t="s">
        <v>1334</v>
      </c>
      <c r="H300" s="104" t="s">
        <v>28</v>
      </c>
      <c r="I300" s="53" t="s">
        <v>1335</v>
      </c>
      <c r="J300" s="53" t="s">
        <v>1336</v>
      </c>
      <c r="K300" s="53" t="s">
        <v>1329</v>
      </c>
      <c r="L300" s="53" t="s">
        <v>1337</v>
      </c>
      <c r="M300" s="65">
        <v>191947.8</v>
      </c>
      <c r="N300" s="53" t="s">
        <v>45</v>
      </c>
      <c r="O300" s="53" t="s">
        <v>531</v>
      </c>
      <c r="P300" s="58">
        <v>43040</v>
      </c>
      <c r="Q300" s="53" t="s">
        <v>491</v>
      </c>
      <c r="R300" s="58">
        <v>43156</v>
      </c>
      <c r="S300" s="53" t="s">
        <v>28</v>
      </c>
      <c r="T300" s="103" t="s">
        <v>28</v>
      </c>
      <c r="U300" s="104" t="s">
        <v>28</v>
      </c>
      <c r="V300" s="105" t="s">
        <v>1338</v>
      </c>
      <c r="W300" s="104" t="s">
        <v>28</v>
      </c>
      <c r="X300" s="104" t="s">
        <v>28</v>
      </c>
      <c r="Y300" s="53" t="s">
        <v>1339</v>
      </c>
      <c r="Z300" s="53" t="s">
        <v>417</v>
      </c>
      <c r="AA300" s="53" t="s">
        <v>417</v>
      </c>
      <c r="AB300" s="53"/>
      <c r="AC300" s="53"/>
      <c r="AD300" s="53"/>
      <c r="AE300" s="35"/>
    </row>
    <row r="301" spans="1:31" s="46" customFormat="1" ht="20.100000000000001" customHeight="1" x14ac:dyDescent="0.3">
      <c r="A301" s="53" t="s">
        <v>22</v>
      </c>
      <c r="B301" s="34">
        <v>43410</v>
      </c>
      <c r="C301" s="35" t="s">
        <v>343</v>
      </c>
      <c r="D301" s="35" t="s">
        <v>1340</v>
      </c>
      <c r="E301" s="35" t="s">
        <v>25</v>
      </c>
      <c r="F301" s="35" t="s">
        <v>1341</v>
      </c>
      <c r="G301" s="35" t="s">
        <v>1342</v>
      </c>
      <c r="H301" s="35" t="s">
        <v>28</v>
      </c>
      <c r="I301" s="35" t="s">
        <v>1343</v>
      </c>
      <c r="J301" s="35" t="s">
        <v>1344</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3">
      <c r="A302" s="53" t="s">
        <v>22</v>
      </c>
      <c r="B302" s="34">
        <v>43803</v>
      </c>
      <c r="C302" s="104" t="s">
        <v>343</v>
      </c>
      <c r="D302" s="104" t="s">
        <v>1062</v>
      </c>
      <c r="E302" s="44" t="s">
        <v>245</v>
      </c>
      <c r="F302" s="44" t="s">
        <v>1345</v>
      </c>
      <c r="G302" s="44" t="s">
        <v>836</v>
      </c>
      <c r="H302" s="104" t="s">
        <v>28</v>
      </c>
      <c r="I302" s="104" t="s">
        <v>1346</v>
      </c>
      <c r="J302" s="104" t="s">
        <v>1347</v>
      </c>
      <c r="K302" s="104" t="s">
        <v>520</v>
      </c>
      <c r="L302" s="104" t="s">
        <v>1348</v>
      </c>
      <c r="M302" s="47">
        <v>422000</v>
      </c>
      <c r="N302" s="105" t="s">
        <v>45</v>
      </c>
      <c r="O302" s="104" t="s">
        <v>1349</v>
      </c>
      <c r="P302" s="48">
        <v>43101</v>
      </c>
      <c r="Q302" s="102" t="s">
        <v>130</v>
      </c>
      <c r="R302" s="48">
        <v>43830</v>
      </c>
      <c r="S302" s="104" t="s">
        <v>1350</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5">
      <c r="A303" s="53"/>
      <c r="B303" s="53" t="s">
        <v>28</v>
      </c>
      <c r="C303" s="104" t="s">
        <v>343</v>
      </c>
      <c r="D303" s="104" t="s">
        <v>1351</v>
      </c>
      <c r="E303" s="104" t="s">
        <v>38</v>
      </c>
      <c r="F303" s="104" t="s">
        <v>1352</v>
      </c>
      <c r="G303" s="104" t="s">
        <v>1353</v>
      </c>
      <c r="H303" s="104" t="s">
        <v>28</v>
      </c>
      <c r="I303" s="104" t="s">
        <v>1354</v>
      </c>
      <c r="J303" s="104" t="s">
        <v>1355</v>
      </c>
      <c r="K303" s="104" t="s">
        <v>520</v>
      </c>
      <c r="L303" s="104" t="s">
        <v>1356</v>
      </c>
      <c r="M303" s="66" t="s">
        <v>1357</v>
      </c>
      <c r="N303" s="104" t="s">
        <v>63</v>
      </c>
      <c r="O303" s="104" t="s">
        <v>75</v>
      </c>
      <c r="P303" s="102">
        <v>43101</v>
      </c>
      <c r="Q303" s="104" t="s">
        <v>1358</v>
      </c>
      <c r="R303" s="102">
        <v>43465</v>
      </c>
      <c r="S303" s="48"/>
      <c r="T303" s="103" t="s">
        <v>28</v>
      </c>
      <c r="U303" s="104" t="s">
        <v>28</v>
      </c>
      <c r="V303" s="105" t="s">
        <v>1359</v>
      </c>
      <c r="W303" s="104" t="s">
        <v>28</v>
      </c>
      <c r="X303" s="104" t="s">
        <v>28</v>
      </c>
      <c r="Y303" s="104" t="s">
        <v>28</v>
      </c>
      <c r="Z303" s="104" t="s">
        <v>28</v>
      </c>
      <c r="AA303" s="104" t="s">
        <v>1360</v>
      </c>
      <c r="AB303" s="104"/>
      <c r="AC303" s="104"/>
      <c r="AD303" s="104"/>
      <c r="AE303" s="35"/>
    </row>
    <row r="304" spans="1:31" s="46" customFormat="1" ht="20.100000000000001" customHeight="1" x14ac:dyDescent="0.3">
      <c r="A304" s="35" t="s">
        <v>849</v>
      </c>
      <c r="B304" s="34">
        <v>43742</v>
      </c>
      <c r="C304" s="35" t="s">
        <v>23</v>
      </c>
      <c r="D304" s="35" t="s">
        <v>1361</v>
      </c>
      <c r="E304" s="35" t="s">
        <v>57</v>
      </c>
      <c r="F304" s="35" t="s">
        <v>1362</v>
      </c>
      <c r="G304" s="35" t="s">
        <v>1363</v>
      </c>
      <c r="H304" s="35" t="s">
        <v>28</v>
      </c>
      <c r="I304" s="35" t="s">
        <v>1354</v>
      </c>
      <c r="J304" s="35" t="s">
        <v>1355</v>
      </c>
      <c r="K304" s="35" t="s">
        <v>586</v>
      </c>
      <c r="L304" s="35" t="s">
        <v>1364</v>
      </c>
      <c r="M304" s="35" t="s">
        <v>1365</v>
      </c>
      <c r="N304" s="35" t="s">
        <v>63</v>
      </c>
      <c r="O304" s="35" t="s">
        <v>1366</v>
      </c>
      <c r="P304" s="34">
        <v>43466</v>
      </c>
      <c r="Q304" s="35" t="s">
        <v>76</v>
      </c>
      <c r="R304" s="34">
        <v>43830</v>
      </c>
      <c r="S304" s="35" t="s">
        <v>28</v>
      </c>
      <c r="T304" s="35" t="s">
        <v>48</v>
      </c>
    </row>
    <row r="305" spans="1:31" s="46" customFormat="1" ht="20.100000000000001" customHeight="1" x14ac:dyDescent="0.3">
      <c r="A305" s="53"/>
      <c r="B305" s="34">
        <v>43803</v>
      </c>
      <c r="C305" s="104" t="s">
        <v>343</v>
      </c>
      <c r="D305" s="104" t="s">
        <v>1062</v>
      </c>
      <c r="E305" s="44" t="s">
        <v>245</v>
      </c>
      <c r="F305" s="44" t="s">
        <v>1367</v>
      </c>
      <c r="G305" s="44" t="s">
        <v>846</v>
      </c>
      <c r="H305" s="104" t="s">
        <v>28</v>
      </c>
      <c r="I305" s="104" t="s">
        <v>1346</v>
      </c>
      <c r="J305" s="104" t="s">
        <v>1368</v>
      </c>
      <c r="K305" s="104" t="s">
        <v>520</v>
      </c>
      <c r="L305" s="104" t="s">
        <v>1348</v>
      </c>
      <c r="M305" s="47">
        <v>385000</v>
      </c>
      <c r="N305" s="105" t="s">
        <v>45</v>
      </c>
      <c r="O305" s="104" t="s">
        <v>1349</v>
      </c>
      <c r="P305" s="48">
        <v>43101</v>
      </c>
      <c r="Q305" s="102" t="s">
        <v>130</v>
      </c>
      <c r="R305" s="48">
        <v>43830</v>
      </c>
      <c r="S305" s="104" t="s">
        <v>1350</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3">
      <c r="A306" s="53"/>
      <c r="B306" s="34">
        <v>43803</v>
      </c>
      <c r="C306" s="104" t="s">
        <v>343</v>
      </c>
      <c r="D306" s="104" t="s">
        <v>1062</v>
      </c>
      <c r="E306" s="44" t="s">
        <v>245</v>
      </c>
      <c r="F306" s="104" t="s">
        <v>1369</v>
      </c>
      <c r="G306" s="44" t="s">
        <v>852</v>
      </c>
      <c r="H306" s="104" t="s">
        <v>28</v>
      </c>
      <c r="I306" s="104" t="s">
        <v>1346</v>
      </c>
      <c r="J306" s="104" t="s">
        <v>1368</v>
      </c>
      <c r="K306" s="104" t="s">
        <v>520</v>
      </c>
      <c r="L306" s="104" t="s">
        <v>1348</v>
      </c>
      <c r="M306" s="47">
        <v>260000</v>
      </c>
      <c r="N306" s="105" t="s">
        <v>45</v>
      </c>
      <c r="O306" s="104" t="s">
        <v>1349</v>
      </c>
      <c r="P306" s="48">
        <v>43101</v>
      </c>
      <c r="Q306" s="102" t="s">
        <v>130</v>
      </c>
      <c r="R306" s="48">
        <v>43830</v>
      </c>
      <c r="S306" s="104" t="s">
        <v>1350</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3">
      <c r="A307" s="53"/>
      <c r="B307" s="34">
        <v>43803</v>
      </c>
      <c r="C307" s="104" t="s">
        <v>343</v>
      </c>
      <c r="D307" s="104" t="s">
        <v>1062</v>
      </c>
      <c r="E307" s="44" t="s">
        <v>245</v>
      </c>
      <c r="F307" s="44" t="s">
        <v>1370</v>
      </c>
      <c r="G307" s="44" t="s">
        <v>856</v>
      </c>
      <c r="H307" s="104" t="s">
        <v>28</v>
      </c>
      <c r="I307" s="104" t="s">
        <v>1346</v>
      </c>
      <c r="J307" s="104" t="s">
        <v>1371</v>
      </c>
      <c r="K307" s="104" t="s">
        <v>520</v>
      </c>
      <c r="L307" s="104" t="s">
        <v>1348</v>
      </c>
      <c r="M307" s="47">
        <v>840000</v>
      </c>
      <c r="N307" s="105" t="s">
        <v>45</v>
      </c>
      <c r="O307" s="104" t="s">
        <v>1349</v>
      </c>
      <c r="P307" s="48">
        <v>43101</v>
      </c>
      <c r="Q307" s="102" t="s">
        <v>130</v>
      </c>
      <c r="R307" s="48">
        <v>43830</v>
      </c>
      <c r="S307" s="104" t="s">
        <v>1350</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5">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1372</v>
      </c>
      <c r="W308" s="104" t="s">
        <v>28</v>
      </c>
      <c r="X308" s="104" t="s">
        <v>28</v>
      </c>
      <c r="Y308" s="104" t="s">
        <v>28</v>
      </c>
      <c r="Z308" s="104" t="s">
        <v>28</v>
      </c>
      <c r="AA308" s="104" t="s">
        <v>28</v>
      </c>
      <c r="AB308" s="104"/>
      <c r="AC308" s="104"/>
      <c r="AD308" s="104"/>
      <c r="AE308" s="35"/>
    </row>
    <row r="309" spans="1:31" s="46" customFormat="1" ht="20.100000000000001" customHeight="1" x14ac:dyDescent="0.3">
      <c r="A309" s="35"/>
      <c r="B309" s="35" t="s">
        <v>28</v>
      </c>
      <c r="C309" s="107" t="s">
        <v>23</v>
      </c>
      <c r="D309" s="104" t="s">
        <v>1373</v>
      </c>
      <c r="E309" s="104" t="s">
        <v>1273</v>
      </c>
      <c r="F309" s="104" t="s">
        <v>1374</v>
      </c>
      <c r="G309" s="104" t="s">
        <v>1375</v>
      </c>
      <c r="H309" s="104" t="s">
        <v>28</v>
      </c>
      <c r="I309" s="104" t="s">
        <v>1376</v>
      </c>
      <c r="J309" s="104" t="s">
        <v>1377</v>
      </c>
      <c r="K309" s="104" t="s">
        <v>1329</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5">
      <c r="A310" s="53"/>
      <c r="B310" s="34">
        <v>43754</v>
      </c>
      <c r="C310" s="104" t="s">
        <v>343</v>
      </c>
      <c r="D310" s="104">
        <v>101412</v>
      </c>
      <c r="E310" s="44" t="s">
        <v>1273</v>
      </c>
      <c r="F310" s="104" t="s">
        <v>1378</v>
      </c>
      <c r="G310" s="104" t="s">
        <v>1379</v>
      </c>
      <c r="H310" s="104" t="s">
        <v>28</v>
      </c>
      <c r="I310" s="104" t="s">
        <v>1380</v>
      </c>
      <c r="J310" s="104" t="s">
        <v>1381</v>
      </c>
      <c r="K310" s="104" t="s">
        <v>520</v>
      </c>
      <c r="L310" s="104" t="s">
        <v>221</v>
      </c>
      <c r="M310" s="47">
        <v>159280</v>
      </c>
      <c r="N310" s="105" t="s">
        <v>63</v>
      </c>
      <c r="O310" s="104" t="s">
        <v>780</v>
      </c>
      <c r="P310" s="48">
        <v>43647</v>
      </c>
      <c r="Q310" s="104" t="s">
        <v>1382</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1383</v>
      </c>
    </row>
    <row r="311" spans="1:31" s="57" customFormat="1" ht="20.100000000000001" customHeight="1" x14ac:dyDescent="0.25">
      <c r="A311" s="53"/>
      <c r="B311" s="34">
        <v>43754</v>
      </c>
      <c r="C311" s="104" t="s">
        <v>343</v>
      </c>
      <c r="D311" s="104" t="s">
        <v>1384</v>
      </c>
      <c r="E311" s="44" t="s">
        <v>1273</v>
      </c>
      <c r="F311" s="104" t="s">
        <v>1385</v>
      </c>
      <c r="G311" s="104" t="s">
        <v>1386</v>
      </c>
      <c r="H311" s="104" t="s">
        <v>28</v>
      </c>
      <c r="I311" s="104" t="s">
        <v>1387</v>
      </c>
      <c r="J311" s="104" t="s">
        <v>1387</v>
      </c>
      <c r="K311" s="104" t="s">
        <v>520</v>
      </c>
      <c r="L311" s="104" t="s">
        <v>1388</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1389</v>
      </c>
    </row>
    <row r="312" spans="1:31" s="46" customFormat="1" ht="20.100000000000001" customHeight="1" x14ac:dyDescent="0.3">
      <c r="A312" s="35"/>
      <c r="B312" s="34">
        <v>43742</v>
      </c>
      <c r="C312" s="107" t="s">
        <v>23</v>
      </c>
      <c r="D312" s="104" t="s">
        <v>1390</v>
      </c>
      <c r="E312" s="44" t="s">
        <v>1273</v>
      </c>
      <c r="F312" s="104" t="s">
        <v>1391</v>
      </c>
      <c r="G312" s="104" t="s">
        <v>1392</v>
      </c>
      <c r="H312" s="104" t="s">
        <v>28</v>
      </c>
      <c r="I312" s="104" t="s">
        <v>1393</v>
      </c>
      <c r="J312" s="104" t="s">
        <v>1394</v>
      </c>
      <c r="K312" s="104" t="s">
        <v>1395</v>
      </c>
      <c r="L312" s="104" t="s">
        <v>1396</v>
      </c>
      <c r="M312" s="47">
        <v>215292</v>
      </c>
      <c r="N312" s="105" t="s">
        <v>63</v>
      </c>
      <c r="O312" s="104" t="s">
        <v>34</v>
      </c>
      <c r="P312" s="48">
        <v>43397</v>
      </c>
      <c r="Q312" s="104" t="s">
        <v>1397</v>
      </c>
      <c r="R312" s="48">
        <v>43448</v>
      </c>
      <c r="S312" s="104" t="s">
        <v>28</v>
      </c>
      <c r="T312" s="35" t="s">
        <v>1046</v>
      </c>
    </row>
    <row r="313" spans="1:31" s="46" customFormat="1" ht="20.100000000000001" customHeight="1" x14ac:dyDescent="0.3">
      <c r="A313" s="35"/>
      <c r="B313" s="34">
        <v>43742</v>
      </c>
      <c r="C313" s="107" t="s">
        <v>23</v>
      </c>
      <c r="D313" s="104" t="s">
        <v>1398</v>
      </c>
      <c r="E313" s="44" t="s">
        <v>1273</v>
      </c>
      <c r="F313" s="104" t="s">
        <v>1399</v>
      </c>
      <c r="G313" s="104" t="s">
        <v>1400</v>
      </c>
      <c r="H313" s="104" t="s">
        <v>28</v>
      </c>
      <c r="I313" s="104" t="s">
        <v>1401</v>
      </c>
      <c r="J313" s="104" t="s">
        <v>1402</v>
      </c>
      <c r="K313" s="104" t="s">
        <v>1395</v>
      </c>
      <c r="L313" s="104" t="s">
        <v>1403</v>
      </c>
      <c r="M313" s="47">
        <v>188768.41</v>
      </c>
      <c r="N313" s="105" t="s">
        <v>63</v>
      </c>
      <c r="O313" s="104" t="s">
        <v>780</v>
      </c>
      <c r="P313" s="48">
        <v>43423</v>
      </c>
      <c r="Q313" s="104" t="s">
        <v>1404</v>
      </c>
      <c r="R313" s="48">
        <v>43454</v>
      </c>
      <c r="S313" s="104" t="s">
        <v>28</v>
      </c>
      <c r="T313" s="35" t="s">
        <v>448</v>
      </c>
    </row>
    <row r="314" spans="1:31" s="46" customFormat="1" ht="20.100000000000001" customHeight="1" x14ac:dyDescent="0.3">
      <c r="A314" s="35"/>
      <c r="B314" s="34">
        <v>43742</v>
      </c>
      <c r="C314" s="107" t="s">
        <v>23</v>
      </c>
      <c r="D314" s="104" t="s">
        <v>1405</v>
      </c>
      <c r="E314" s="44" t="s">
        <v>1273</v>
      </c>
      <c r="F314" s="104" t="s">
        <v>1406</v>
      </c>
      <c r="G314" s="104" t="s">
        <v>1407</v>
      </c>
      <c r="H314" s="104" t="s">
        <v>28</v>
      </c>
      <c r="I314" s="104" t="s">
        <v>1408</v>
      </c>
      <c r="J314" s="104" t="s">
        <v>1409</v>
      </c>
      <c r="K314" s="104" t="s">
        <v>1395</v>
      </c>
      <c r="L314" s="104" t="s">
        <v>1410</v>
      </c>
      <c r="M314" s="47">
        <v>220000</v>
      </c>
      <c r="N314" s="105" t="s">
        <v>63</v>
      </c>
      <c r="O314" s="104" t="s">
        <v>780</v>
      </c>
      <c r="P314" s="48">
        <v>43626</v>
      </c>
      <c r="Q314" s="104" t="s">
        <v>1397</v>
      </c>
      <c r="R314" s="48">
        <v>43677</v>
      </c>
      <c r="S314" s="104" t="s">
        <v>28</v>
      </c>
      <c r="T314" s="35" t="s">
        <v>1411</v>
      </c>
    </row>
    <row r="315" spans="1:31" s="46" customFormat="1" ht="20.100000000000001" customHeight="1" x14ac:dyDescent="0.3">
      <c r="A315" s="35"/>
      <c r="B315" s="34">
        <v>43742</v>
      </c>
      <c r="C315" s="107" t="s">
        <v>23</v>
      </c>
      <c r="D315" s="104" t="s">
        <v>1412</v>
      </c>
      <c r="E315" s="44" t="s">
        <v>1273</v>
      </c>
      <c r="F315" s="104" t="s">
        <v>1413</v>
      </c>
      <c r="G315" s="104" t="s">
        <v>1414</v>
      </c>
      <c r="H315" s="104" t="s">
        <v>28</v>
      </c>
      <c r="I315" s="104" t="s">
        <v>1415</v>
      </c>
      <c r="J315" s="104" t="s">
        <v>1416</v>
      </c>
      <c r="K315" s="104" t="s">
        <v>1395</v>
      </c>
      <c r="L315" s="104" t="s">
        <v>1396</v>
      </c>
      <c r="M315" s="47">
        <v>181640</v>
      </c>
      <c r="N315" s="105" t="s">
        <v>63</v>
      </c>
      <c r="O315" s="104" t="s">
        <v>34</v>
      </c>
      <c r="P315" s="48">
        <v>43784</v>
      </c>
      <c r="Q315" s="104" t="s">
        <v>1404</v>
      </c>
      <c r="R315" s="48">
        <v>43819</v>
      </c>
      <c r="S315" s="104" t="s">
        <v>28</v>
      </c>
      <c r="T315" s="35" t="s">
        <v>1417</v>
      </c>
    </row>
    <row r="316" spans="1:31" s="46" customFormat="1" ht="20.100000000000001" customHeight="1" x14ac:dyDescent="0.3">
      <c r="A316" s="35"/>
      <c r="B316" s="34">
        <v>43742</v>
      </c>
      <c r="C316" s="107" t="s">
        <v>23</v>
      </c>
      <c r="D316" s="104" t="s">
        <v>1418</v>
      </c>
      <c r="E316" s="44" t="s">
        <v>1273</v>
      </c>
      <c r="F316" s="104" t="s">
        <v>1391</v>
      </c>
      <c r="G316" s="104" t="s">
        <v>1392</v>
      </c>
      <c r="H316" s="104" t="s">
        <v>28</v>
      </c>
      <c r="I316" s="104" t="s">
        <v>1419</v>
      </c>
      <c r="J316" s="104" t="s">
        <v>1420</v>
      </c>
      <c r="K316" s="104" t="s">
        <v>1395</v>
      </c>
      <c r="L316" s="104" t="s">
        <v>1396</v>
      </c>
      <c r="M316" s="47">
        <v>249370</v>
      </c>
      <c r="N316" s="105" t="s">
        <v>63</v>
      </c>
      <c r="O316" s="104" t="s">
        <v>780</v>
      </c>
      <c r="P316" s="48">
        <v>43258</v>
      </c>
      <c r="Q316" s="104" t="s">
        <v>1013</v>
      </c>
      <c r="R316" s="48">
        <v>43452</v>
      </c>
      <c r="S316" s="104" t="s">
        <v>28</v>
      </c>
      <c r="T316" s="35" t="s">
        <v>1046</v>
      </c>
    </row>
    <row r="317" spans="1:31" s="46" customFormat="1" ht="20.100000000000001" customHeight="1" x14ac:dyDescent="0.3">
      <c r="A317" s="35"/>
      <c r="B317" s="35" t="s">
        <v>28</v>
      </c>
      <c r="C317" s="107" t="s">
        <v>23</v>
      </c>
      <c r="D317" s="104" t="s">
        <v>1272</v>
      </c>
      <c r="E317" s="44" t="s">
        <v>1273</v>
      </c>
      <c r="F317" s="104" t="s">
        <v>1274</v>
      </c>
      <c r="G317" s="104" t="s">
        <v>1275</v>
      </c>
      <c r="H317" s="104" t="s">
        <v>28</v>
      </c>
      <c r="I317" s="104" t="s">
        <v>1276</v>
      </c>
      <c r="J317" s="104" t="s">
        <v>1277</v>
      </c>
      <c r="K317" s="104" t="s">
        <v>1252</v>
      </c>
      <c r="L317" s="104" t="s">
        <v>1278</v>
      </c>
      <c r="M317" s="47">
        <v>268400</v>
      </c>
      <c r="N317" s="105" t="s">
        <v>63</v>
      </c>
      <c r="O317" s="104" t="s">
        <v>34</v>
      </c>
      <c r="P317" s="102">
        <v>42501</v>
      </c>
      <c r="Q317" s="104" t="s">
        <v>1279</v>
      </c>
      <c r="R317" s="102" t="s">
        <v>1280</v>
      </c>
      <c r="S317" s="104" t="s">
        <v>28</v>
      </c>
      <c r="T317" s="35"/>
    </row>
    <row r="318" spans="1:31" s="46" customFormat="1" ht="20.100000000000001" customHeight="1" x14ac:dyDescent="0.3">
      <c r="A318" s="35"/>
      <c r="B318" s="35" t="s">
        <v>28</v>
      </c>
      <c r="C318" s="107" t="s">
        <v>23</v>
      </c>
      <c r="D318" s="104" t="s">
        <v>1421</v>
      </c>
      <c r="E318" s="44" t="s">
        <v>1273</v>
      </c>
      <c r="F318" s="104" t="s">
        <v>1422</v>
      </c>
      <c r="G318" s="104" t="s">
        <v>1423</v>
      </c>
      <c r="H318" s="104" t="s">
        <v>28</v>
      </c>
      <c r="I318" s="104" t="s">
        <v>1424</v>
      </c>
      <c r="J318" s="104" t="s">
        <v>1425</v>
      </c>
      <c r="K318" s="104" t="s">
        <v>1329</v>
      </c>
      <c r="L318" s="104" t="s">
        <v>1426</v>
      </c>
      <c r="M318" s="47" t="s">
        <v>32</v>
      </c>
      <c r="N318" s="105" t="s">
        <v>63</v>
      </c>
      <c r="O318" s="104" t="s">
        <v>34</v>
      </c>
      <c r="P318" s="102">
        <v>42410</v>
      </c>
      <c r="Q318" s="104" t="s">
        <v>1427</v>
      </c>
      <c r="R318" s="102" t="s">
        <v>1428</v>
      </c>
      <c r="S318" s="104" t="s">
        <v>28</v>
      </c>
      <c r="T318" s="35"/>
    </row>
    <row r="319" spans="1:31" s="46" customFormat="1" ht="20.100000000000001" customHeight="1" x14ac:dyDescent="0.3">
      <c r="A319" s="35"/>
      <c r="B319" s="35" t="s">
        <v>28</v>
      </c>
      <c r="C319" s="107" t="s">
        <v>23</v>
      </c>
      <c r="D319" s="104" t="s">
        <v>1429</v>
      </c>
      <c r="E319" s="104" t="s">
        <v>1273</v>
      </c>
      <c r="F319" s="104" t="s">
        <v>1430</v>
      </c>
      <c r="G319" s="104" t="s">
        <v>1431</v>
      </c>
      <c r="H319" s="104" t="s">
        <v>28</v>
      </c>
      <c r="I319" s="104" t="s">
        <v>1432</v>
      </c>
      <c r="J319" s="104" t="s">
        <v>1433</v>
      </c>
      <c r="K319" s="104" t="s">
        <v>1252</v>
      </c>
      <c r="L319" s="104" t="s">
        <v>1434</v>
      </c>
      <c r="M319" s="47">
        <v>658000</v>
      </c>
      <c r="N319" s="105" t="s">
        <v>63</v>
      </c>
      <c r="O319" s="104" t="s">
        <v>34</v>
      </c>
      <c r="P319" s="102">
        <v>42549</v>
      </c>
      <c r="Q319" s="104" t="s">
        <v>1279</v>
      </c>
      <c r="R319" s="102" t="s">
        <v>1280</v>
      </c>
      <c r="S319" s="103" t="s">
        <v>28</v>
      </c>
      <c r="T319" s="35"/>
    </row>
    <row r="320" spans="1:31" s="46" customFormat="1" ht="20.100000000000001" customHeight="1" x14ac:dyDescent="0.3">
      <c r="A320" s="35"/>
      <c r="B320" s="35" t="s">
        <v>28</v>
      </c>
      <c r="C320" s="107" t="s">
        <v>23</v>
      </c>
      <c r="D320" s="104" t="s">
        <v>1435</v>
      </c>
      <c r="E320" s="104" t="s">
        <v>1273</v>
      </c>
      <c r="F320" s="104" t="s">
        <v>1436</v>
      </c>
      <c r="G320" s="104" t="s">
        <v>1437</v>
      </c>
      <c r="H320" s="104" t="s">
        <v>28</v>
      </c>
      <c r="I320" s="104" t="s">
        <v>1438</v>
      </c>
      <c r="J320" s="104" t="s">
        <v>1439</v>
      </c>
      <c r="K320" s="53" t="s">
        <v>1440</v>
      </c>
      <c r="L320" s="104" t="s">
        <v>1441</v>
      </c>
      <c r="M320" s="47" t="s">
        <v>1442</v>
      </c>
      <c r="N320" s="105" t="s">
        <v>45</v>
      </c>
      <c r="O320" s="104" t="s">
        <v>34</v>
      </c>
      <c r="P320" s="106">
        <v>42713</v>
      </c>
      <c r="Q320" s="104" t="s">
        <v>1443</v>
      </c>
      <c r="R320" s="102" t="s">
        <v>1280</v>
      </c>
      <c r="S320" s="103" t="s">
        <v>28</v>
      </c>
      <c r="T320" s="35"/>
    </row>
    <row r="321" spans="1:20" s="46" customFormat="1" ht="20.100000000000001" customHeight="1" x14ac:dyDescent="0.3">
      <c r="A321" s="35"/>
      <c r="B321" s="35" t="s">
        <v>28</v>
      </c>
      <c r="C321" s="107" t="s">
        <v>23</v>
      </c>
      <c r="D321" s="104" t="s">
        <v>1444</v>
      </c>
      <c r="E321" s="104" t="s">
        <v>1273</v>
      </c>
      <c r="F321" s="104" t="s">
        <v>1445</v>
      </c>
      <c r="G321" s="104" t="s">
        <v>1446</v>
      </c>
      <c r="H321" s="104" t="s">
        <v>28</v>
      </c>
      <c r="I321" s="104" t="s">
        <v>1447</v>
      </c>
      <c r="J321" s="104" t="s">
        <v>1448</v>
      </c>
      <c r="K321" s="104" t="s">
        <v>1329</v>
      </c>
      <c r="L321" s="104" t="s">
        <v>1449</v>
      </c>
      <c r="M321" s="66">
        <v>411891</v>
      </c>
      <c r="N321" s="104" t="s">
        <v>45</v>
      </c>
      <c r="O321" s="104" t="s">
        <v>34</v>
      </c>
      <c r="P321" s="102">
        <v>42768</v>
      </c>
      <c r="Q321" s="104" t="s">
        <v>1450</v>
      </c>
      <c r="R321" s="102">
        <v>42886</v>
      </c>
      <c r="S321" s="48" t="s">
        <v>28</v>
      </c>
      <c r="T321" s="35"/>
    </row>
    <row r="322" spans="1:20" s="46" customFormat="1" ht="20.100000000000001" customHeight="1" x14ac:dyDescent="0.3">
      <c r="A322" s="35"/>
      <c r="B322" s="35" t="s">
        <v>28</v>
      </c>
      <c r="C322" s="107" t="s">
        <v>23</v>
      </c>
      <c r="D322" s="104" t="s">
        <v>1451</v>
      </c>
      <c r="E322" s="104" t="s">
        <v>1273</v>
      </c>
      <c r="F322" s="104" t="s">
        <v>1452</v>
      </c>
      <c r="G322" s="104" t="s">
        <v>1453</v>
      </c>
      <c r="H322" s="104" t="s">
        <v>28</v>
      </c>
      <c r="I322" s="104" t="s">
        <v>1454</v>
      </c>
      <c r="J322" s="104" t="s">
        <v>1455</v>
      </c>
      <c r="K322" s="104" t="s">
        <v>1252</v>
      </c>
      <c r="L322" s="104" t="s">
        <v>1456</v>
      </c>
      <c r="M322" s="47">
        <v>626923</v>
      </c>
      <c r="N322" s="105" t="s">
        <v>63</v>
      </c>
      <c r="O322" s="104" t="s">
        <v>34</v>
      </c>
      <c r="P322" s="106">
        <v>42779</v>
      </c>
      <c r="Q322" s="104" t="s">
        <v>973</v>
      </c>
      <c r="R322" s="102">
        <v>43021</v>
      </c>
      <c r="S322" s="103" t="s">
        <v>28</v>
      </c>
      <c r="T322" s="35"/>
    </row>
    <row r="323" spans="1:20" s="46" customFormat="1" ht="20.100000000000001" customHeight="1" x14ac:dyDescent="0.3">
      <c r="A323" s="35"/>
      <c r="B323" s="35" t="s">
        <v>28</v>
      </c>
      <c r="C323" s="107" t="s">
        <v>23</v>
      </c>
      <c r="D323" s="104" t="s">
        <v>1457</v>
      </c>
      <c r="E323" s="104" t="s">
        <v>1273</v>
      </c>
      <c r="F323" s="104" t="s">
        <v>1458</v>
      </c>
      <c r="G323" s="104" t="s">
        <v>1459</v>
      </c>
      <c r="H323" s="104" t="s">
        <v>28</v>
      </c>
      <c r="I323" s="104" t="s">
        <v>1460</v>
      </c>
      <c r="J323" s="104" t="s">
        <v>1461</v>
      </c>
      <c r="K323" s="104" t="s">
        <v>1329</v>
      </c>
      <c r="L323" s="104" t="s">
        <v>1462</v>
      </c>
      <c r="M323" s="66">
        <v>155793</v>
      </c>
      <c r="N323" s="104" t="s">
        <v>63</v>
      </c>
      <c r="O323" s="104" t="s">
        <v>34</v>
      </c>
      <c r="P323" s="102">
        <v>42857</v>
      </c>
      <c r="Q323" s="104" t="s">
        <v>1279</v>
      </c>
      <c r="R323" s="102" t="s">
        <v>1280</v>
      </c>
      <c r="S323" s="48" t="s">
        <v>28</v>
      </c>
      <c r="T323" s="35"/>
    </row>
    <row r="324" spans="1:20" s="46" customFormat="1" ht="20.100000000000001" customHeight="1" x14ac:dyDescent="0.3">
      <c r="A324" s="35"/>
      <c r="B324" s="35" t="s">
        <v>28</v>
      </c>
      <c r="C324" s="107" t="s">
        <v>23</v>
      </c>
      <c r="D324" s="104" t="s">
        <v>1463</v>
      </c>
      <c r="E324" s="104" t="s">
        <v>1273</v>
      </c>
      <c r="F324" s="104" t="s">
        <v>1464</v>
      </c>
      <c r="G324" s="104" t="s">
        <v>1465</v>
      </c>
      <c r="H324" s="104" t="s">
        <v>28</v>
      </c>
      <c r="I324" s="104" t="s">
        <v>1466</v>
      </c>
      <c r="J324" s="104" t="s">
        <v>1467</v>
      </c>
      <c r="K324" s="104" t="s">
        <v>1468</v>
      </c>
      <c r="L324" s="104" t="s">
        <v>1449</v>
      </c>
      <c r="M324" s="66">
        <v>295958</v>
      </c>
      <c r="N324" s="104" t="s">
        <v>63</v>
      </c>
      <c r="O324" s="104" t="s">
        <v>73</v>
      </c>
      <c r="P324" s="102">
        <v>42912</v>
      </c>
      <c r="Q324" s="104" t="s">
        <v>646</v>
      </c>
      <c r="R324" s="102">
        <v>43276</v>
      </c>
      <c r="S324" s="104" t="s">
        <v>28</v>
      </c>
      <c r="T324" s="104"/>
    </row>
    <row r="325" spans="1:20" s="46" customFormat="1" ht="20.100000000000001" customHeight="1" x14ac:dyDescent="0.3">
      <c r="A325" s="35"/>
      <c r="B325" s="35" t="s">
        <v>28</v>
      </c>
      <c r="C325" s="107" t="s">
        <v>23</v>
      </c>
      <c r="D325" s="53" t="s">
        <v>1469</v>
      </c>
      <c r="E325" s="104" t="s">
        <v>1273</v>
      </c>
      <c r="F325" s="53" t="s">
        <v>1445</v>
      </c>
      <c r="G325" s="53" t="s">
        <v>1446</v>
      </c>
      <c r="H325" s="104" t="s">
        <v>28</v>
      </c>
      <c r="I325" s="53" t="s">
        <v>1470</v>
      </c>
      <c r="J325" s="53" t="s">
        <v>1471</v>
      </c>
      <c r="K325" s="53" t="s">
        <v>1440</v>
      </c>
      <c r="L325" s="53" t="s">
        <v>1472</v>
      </c>
      <c r="M325" s="65">
        <v>805136.4</v>
      </c>
      <c r="N325" s="53" t="s">
        <v>63</v>
      </c>
      <c r="O325" s="53" t="s">
        <v>137</v>
      </c>
      <c r="P325" s="58">
        <v>43040</v>
      </c>
      <c r="Q325" s="53" t="s">
        <v>1313</v>
      </c>
      <c r="R325" s="58">
        <v>43160</v>
      </c>
      <c r="S325" s="104" t="s">
        <v>28</v>
      </c>
      <c r="T325" s="35"/>
    </row>
    <row r="326" spans="1:20" s="46" customFormat="1" ht="20.100000000000001" customHeight="1" x14ac:dyDescent="0.3">
      <c r="A326" s="35"/>
      <c r="B326" s="35" t="s">
        <v>28</v>
      </c>
      <c r="C326" s="107" t="s">
        <v>23</v>
      </c>
      <c r="D326" s="53" t="s">
        <v>1473</v>
      </c>
      <c r="E326" s="104" t="s">
        <v>1273</v>
      </c>
      <c r="F326" s="53" t="s">
        <v>1474</v>
      </c>
      <c r="G326" s="53" t="s">
        <v>1475</v>
      </c>
      <c r="H326" s="104" t="s">
        <v>28</v>
      </c>
      <c r="I326" s="53" t="s">
        <v>1476</v>
      </c>
      <c r="J326" s="53" t="s">
        <v>1477</v>
      </c>
      <c r="K326" s="53" t="s">
        <v>1440</v>
      </c>
      <c r="L326" s="53" t="s">
        <v>1472</v>
      </c>
      <c r="M326" s="65">
        <v>970169.55</v>
      </c>
      <c r="N326" s="53" t="s">
        <v>63</v>
      </c>
      <c r="O326" s="53" t="s">
        <v>137</v>
      </c>
      <c r="P326" s="58">
        <v>43040</v>
      </c>
      <c r="Q326" s="53" t="s">
        <v>1313</v>
      </c>
      <c r="R326" s="58" t="s">
        <v>1313</v>
      </c>
      <c r="S326" s="104" t="s">
        <v>28</v>
      </c>
      <c r="T326" s="35"/>
    </row>
    <row r="327" spans="1:20" s="46" customFormat="1" ht="20.100000000000001" customHeight="1" x14ac:dyDescent="0.3">
      <c r="A327" s="35"/>
      <c r="B327" s="35" t="s">
        <v>28</v>
      </c>
      <c r="C327" s="107" t="s">
        <v>23</v>
      </c>
      <c r="D327" s="53" t="s">
        <v>1478</v>
      </c>
      <c r="E327" s="104" t="s">
        <v>1273</v>
      </c>
      <c r="F327" s="53" t="s">
        <v>1479</v>
      </c>
      <c r="G327" s="53" t="s">
        <v>1480</v>
      </c>
      <c r="H327" s="104" t="s">
        <v>28</v>
      </c>
      <c r="I327" s="53" t="s">
        <v>1481</v>
      </c>
      <c r="J327" s="53" t="s">
        <v>1482</v>
      </c>
      <c r="K327" s="53" t="s">
        <v>1322</v>
      </c>
      <c r="L327" s="53" t="s">
        <v>1472</v>
      </c>
      <c r="M327" s="65">
        <v>768241</v>
      </c>
      <c r="N327" s="53" t="s">
        <v>63</v>
      </c>
      <c r="O327" s="53" t="s">
        <v>137</v>
      </c>
      <c r="P327" s="58">
        <v>42948</v>
      </c>
      <c r="Q327" s="67" t="s">
        <v>1313</v>
      </c>
      <c r="R327" s="58">
        <v>43070</v>
      </c>
      <c r="S327" s="104" t="s">
        <v>28</v>
      </c>
      <c r="T327" s="35"/>
    </row>
    <row r="328" spans="1:20" s="46" customFormat="1" ht="20.100000000000001" customHeight="1" x14ac:dyDescent="0.3">
      <c r="A328" s="35"/>
      <c r="B328" s="35" t="s">
        <v>28</v>
      </c>
      <c r="C328" s="107" t="s">
        <v>23</v>
      </c>
      <c r="D328" s="53" t="s">
        <v>1483</v>
      </c>
      <c r="E328" s="104" t="s">
        <v>1273</v>
      </c>
      <c r="F328" s="53" t="s">
        <v>1484</v>
      </c>
      <c r="G328" s="53" t="s">
        <v>1485</v>
      </c>
      <c r="H328" s="104" t="s">
        <v>28</v>
      </c>
      <c r="I328" s="53" t="s">
        <v>1486</v>
      </c>
      <c r="J328" s="53" t="s">
        <v>1487</v>
      </c>
      <c r="K328" s="53" t="s">
        <v>1252</v>
      </c>
      <c r="L328" s="53" t="s">
        <v>1472</v>
      </c>
      <c r="M328" s="65">
        <v>859100</v>
      </c>
      <c r="N328" s="53" t="s">
        <v>63</v>
      </c>
      <c r="O328" s="53" t="s">
        <v>137</v>
      </c>
      <c r="P328" s="58">
        <v>42948</v>
      </c>
      <c r="Q328" s="53" t="s">
        <v>1313</v>
      </c>
      <c r="R328" s="58">
        <v>43070</v>
      </c>
      <c r="S328" s="104" t="s">
        <v>28</v>
      </c>
      <c r="T328" s="35"/>
    </row>
    <row r="329" spans="1:20" s="46" customFormat="1" ht="20.100000000000001" customHeight="1" x14ac:dyDescent="0.3">
      <c r="A329" s="35"/>
      <c r="B329" s="35" t="s">
        <v>28</v>
      </c>
      <c r="C329" s="107" t="s">
        <v>23</v>
      </c>
      <c r="D329" s="53" t="s">
        <v>1488</v>
      </c>
      <c r="E329" s="104" t="s">
        <v>1273</v>
      </c>
      <c r="F329" s="53" t="s">
        <v>1479</v>
      </c>
      <c r="G329" s="53" t="s">
        <v>1480</v>
      </c>
      <c r="H329" s="104" t="s">
        <v>28</v>
      </c>
      <c r="I329" s="53" t="s">
        <v>1489</v>
      </c>
      <c r="J329" s="53" t="s">
        <v>1490</v>
      </c>
      <c r="K329" s="53" t="s">
        <v>1329</v>
      </c>
      <c r="L329" s="53" t="s">
        <v>1449</v>
      </c>
      <c r="M329" s="65">
        <v>467921.5</v>
      </c>
      <c r="N329" s="53" t="s">
        <v>63</v>
      </c>
      <c r="O329" s="53" t="s">
        <v>137</v>
      </c>
      <c r="P329" s="58">
        <v>42948</v>
      </c>
      <c r="Q329" s="53" t="s">
        <v>124</v>
      </c>
      <c r="R329" s="58">
        <v>43678</v>
      </c>
      <c r="S329" s="104" t="s">
        <v>28</v>
      </c>
      <c r="T329" s="35"/>
    </row>
    <row r="330" spans="1:20" s="46" customFormat="1" ht="20.100000000000001" customHeight="1" x14ac:dyDescent="0.3">
      <c r="A330" s="35"/>
      <c r="B330" s="35" t="s">
        <v>28</v>
      </c>
      <c r="C330" s="107" t="s">
        <v>23</v>
      </c>
      <c r="D330" s="53" t="s">
        <v>1491</v>
      </c>
      <c r="E330" s="104" t="s">
        <v>1273</v>
      </c>
      <c r="F330" s="104" t="s">
        <v>1492</v>
      </c>
      <c r="G330" s="104" t="s">
        <v>1493</v>
      </c>
      <c r="H330" s="104" t="s">
        <v>28</v>
      </c>
      <c r="I330" s="104" t="s">
        <v>1494</v>
      </c>
      <c r="J330" s="104" t="s">
        <v>1495</v>
      </c>
      <c r="K330" s="104" t="s">
        <v>1252</v>
      </c>
      <c r="L330" s="104" t="s">
        <v>1496</v>
      </c>
      <c r="M330" s="47">
        <v>8059095</v>
      </c>
      <c r="N330" s="105" t="s">
        <v>63</v>
      </c>
      <c r="O330" s="104" t="s">
        <v>230</v>
      </c>
      <c r="P330" s="106">
        <v>43101</v>
      </c>
      <c r="Q330" s="104" t="s">
        <v>1312</v>
      </c>
      <c r="R330" s="102">
        <v>43465</v>
      </c>
      <c r="S330" s="104" t="s">
        <v>28</v>
      </c>
      <c r="T330" s="35"/>
    </row>
    <row r="331" spans="1:20" s="46" customFormat="1" ht="20.100000000000001" customHeight="1" x14ac:dyDescent="0.3">
      <c r="A331" s="35"/>
      <c r="B331" s="35" t="s">
        <v>28</v>
      </c>
      <c r="C331" s="107" t="s">
        <v>23</v>
      </c>
      <c r="D331" s="53" t="s">
        <v>1497</v>
      </c>
      <c r="E331" s="104" t="s">
        <v>1273</v>
      </c>
      <c r="F331" s="53" t="s">
        <v>1498</v>
      </c>
      <c r="G331" s="53" t="s">
        <v>1499</v>
      </c>
      <c r="H331" s="104" t="s">
        <v>28</v>
      </c>
      <c r="I331" s="53" t="s">
        <v>1500</v>
      </c>
      <c r="J331" s="53" t="s">
        <v>1501</v>
      </c>
      <c r="K331" s="53" t="s">
        <v>1440</v>
      </c>
      <c r="L331" s="53" t="s">
        <v>1472</v>
      </c>
      <c r="M331" s="65">
        <v>8611856</v>
      </c>
      <c r="N331" s="53" t="s">
        <v>63</v>
      </c>
      <c r="O331" s="53" t="s">
        <v>137</v>
      </c>
      <c r="P331" s="58">
        <v>42948</v>
      </c>
      <c r="Q331" s="67" t="s">
        <v>1313</v>
      </c>
      <c r="R331" s="58">
        <v>43101</v>
      </c>
      <c r="S331" s="104" t="s">
        <v>28</v>
      </c>
      <c r="T331" s="35"/>
    </row>
    <row r="332" spans="1:20" s="46" customFormat="1" ht="20.100000000000001" customHeight="1" x14ac:dyDescent="0.3">
      <c r="A332" s="35"/>
      <c r="B332" s="35" t="s">
        <v>28</v>
      </c>
      <c r="C332" s="107" t="s">
        <v>23</v>
      </c>
      <c r="D332" s="53" t="s">
        <v>1502</v>
      </c>
      <c r="E332" s="104" t="s">
        <v>1273</v>
      </c>
      <c r="F332" s="53" t="s">
        <v>1503</v>
      </c>
      <c r="G332" s="53" t="s">
        <v>1504</v>
      </c>
      <c r="H332" s="53" t="s">
        <v>28</v>
      </c>
      <c r="I332" s="53" t="s">
        <v>1505</v>
      </c>
      <c r="J332" s="53" t="s">
        <v>1506</v>
      </c>
      <c r="K332" s="53" t="s">
        <v>1440</v>
      </c>
      <c r="L332" s="53" t="s">
        <v>1507</v>
      </c>
      <c r="M332" s="65">
        <v>1370673</v>
      </c>
      <c r="N332" s="53" t="s">
        <v>63</v>
      </c>
      <c r="O332" s="53" t="s">
        <v>531</v>
      </c>
      <c r="P332" s="58">
        <v>43021</v>
      </c>
      <c r="Q332" s="53" t="s">
        <v>1313</v>
      </c>
      <c r="R332" s="58" t="s">
        <v>1313</v>
      </c>
      <c r="S332" s="53" t="s">
        <v>28</v>
      </c>
      <c r="T332" s="35"/>
    </row>
    <row r="333" spans="1:20" s="46" customFormat="1" ht="20.100000000000001" customHeight="1" x14ac:dyDescent="0.3">
      <c r="A333" s="35"/>
      <c r="B333" s="35" t="s">
        <v>28</v>
      </c>
      <c r="C333" s="107" t="s">
        <v>23</v>
      </c>
      <c r="D333" s="53" t="s">
        <v>1508</v>
      </c>
      <c r="E333" s="104" t="s">
        <v>1273</v>
      </c>
      <c r="F333" s="53" t="s">
        <v>1318</v>
      </c>
      <c r="G333" s="53" t="s">
        <v>1319</v>
      </c>
      <c r="H333" s="53" t="s">
        <v>28</v>
      </c>
      <c r="I333" s="53" t="s">
        <v>1509</v>
      </c>
      <c r="J333" s="53" t="s">
        <v>1510</v>
      </c>
      <c r="K333" s="53" t="s">
        <v>1440</v>
      </c>
      <c r="L333" s="53" t="s">
        <v>1511</v>
      </c>
      <c r="M333" s="65">
        <v>1500000</v>
      </c>
      <c r="N333" s="53" t="s">
        <v>63</v>
      </c>
      <c r="O333" s="53" t="s">
        <v>531</v>
      </c>
      <c r="P333" s="58">
        <v>43129</v>
      </c>
      <c r="Q333" s="67" t="s">
        <v>1512</v>
      </c>
      <c r="R333" s="58">
        <v>43191</v>
      </c>
      <c r="S333" s="53" t="s">
        <v>28</v>
      </c>
      <c r="T333" s="35"/>
    </row>
    <row r="334" spans="1:20" s="46" customFormat="1" ht="20.100000000000001" customHeight="1" x14ac:dyDescent="0.3">
      <c r="A334" s="35"/>
      <c r="B334" s="35" t="s">
        <v>28</v>
      </c>
      <c r="C334" s="104" t="s">
        <v>23</v>
      </c>
      <c r="D334" s="53" t="s">
        <v>1513</v>
      </c>
      <c r="E334" s="35" t="s">
        <v>1273</v>
      </c>
      <c r="F334" s="35" t="s">
        <v>1436</v>
      </c>
      <c r="G334" s="35" t="s">
        <v>1437</v>
      </c>
      <c r="H334" s="35" t="s">
        <v>28</v>
      </c>
      <c r="I334" s="35" t="s">
        <v>1514</v>
      </c>
      <c r="J334" s="35" t="s">
        <v>1515</v>
      </c>
      <c r="K334" s="35" t="s">
        <v>1440</v>
      </c>
      <c r="L334" s="53" t="s">
        <v>1323</v>
      </c>
      <c r="M334" s="59">
        <v>4307500</v>
      </c>
      <c r="N334" s="35" t="s">
        <v>63</v>
      </c>
      <c r="O334" s="35" t="s">
        <v>137</v>
      </c>
      <c r="P334" s="34" t="s">
        <v>1516</v>
      </c>
      <c r="Q334" s="35" t="s">
        <v>1313</v>
      </c>
      <c r="R334" s="34" t="s">
        <v>1517</v>
      </c>
      <c r="S334" s="35" t="s">
        <v>28</v>
      </c>
      <c r="T334" s="60"/>
    </row>
    <row r="335" spans="1:20" s="46" customFormat="1" ht="20.100000000000001" customHeight="1" x14ac:dyDescent="0.3">
      <c r="A335" s="35"/>
      <c r="B335" s="35" t="s">
        <v>28</v>
      </c>
      <c r="C335" s="35" t="s">
        <v>23</v>
      </c>
      <c r="D335" s="35" t="s">
        <v>1518</v>
      </c>
      <c r="E335" s="35" t="s">
        <v>1273</v>
      </c>
      <c r="F335" s="35" t="s">
        <v>1519</v>
      </c>
      <c r="G335" s="35" t="s">
        <v>1520</v>
      </c>
      <c r="H335" s="35" t="s">
        <v>28</v>
      </c>
      <c r="I335" s="35" t="s">
        <v>1521</v>
      </c>
      <c r="J335" s="35" t="s">
        <v>1522</v>
      </c>
      <c r="K335" s="35" t="s">
        <v>1440</v>
      </c>
      <c r="L335" s="53" t="s">
        <v>1323</v>
      </c>
      <c r="M335" s="59">
        <v>3402776</v>
      </c>
      <c r="N335" s="35" t="s">
        <v>63</v>
      </c>
      <c r="O335" s="35" t="s">
        <v>137</v>
      </c>
      <c r="P335" s="34" t="s">
        <v>1516</v>
      </c>
      <c r="Q335" s="35" t="s">
        <v>1313</v>
      </c>
      <c r="R335" s="34" t="s">
        <v>1523</v>
      </c>
      <c r="S335" s="35" t="s">
        <v>28</v>
      </c>
      <c r="T335" s="60"/>
    </row>
    <row r="336" spans="1:20" s="46" customFormat="1" ht="20.100000000000001" customHeight="1" x14ac:dyDescent="0.3">
      <c r="A336" s="35"/>
      <c r="B336" s="35" t="s">
        <v>28</v>
      </c>
      <c r="C336" s="68" t="s">
        <v>23</v>
      </c>
      <c r="D336" s="35" t="s">
        <v>1524</v>
      </c>
      <c r="E336" s="35" t="s">
        <v>1273</v>
      </c>
      <c r="F336" s="35" t="s">
        <v>1525</v>
      </c>
      <c r="G336" s="35" t="s">
        <v>1526</v>
      </c>
      <c r="H336" s="35" t="s">
        <v>28</v>
      </c>
      <c r="I336" s="35" t="s">
        <v>1527</v>
      </c>
      <c r="J336" s="35" t="s">
        <v>1528</v>
      </c>
      <c r="K336" s="35" t="s">
        <v>1329</v>
      </c>
      <c r="L336" s="35" t="s">
        <v>221</v>
      </c>
      <c r="M336" s="69">
        <v>809889</v>
      </c>
      <c r="N336" s="35" t="s">
        <v>63</v>
      </c>
      <c r="O336" s="35" t="s">
        <v>153</v>
      </c>
      <c r="P336" s="64">
        <v>43221</v>
      </c>
      <c r="Q336" s="35" t="s">
        <v>646</v>
      </c>
      <c r="R336" s="34" t="s">
        <v>1529</v>
      </c>
      <c r="S336" s="35" t="s">
        <v>28</v>
      </c>
      <c r="T336" s="60"/>
    </row>
    <row r="337" spans="1:29" s="46" customFormat="1" ht="20.100000000000001" customHeight="1" x14ac:dyDescent="0.3">
      <c r="A337" s="35"/>
      <c r="B337" s="34">
        <v>43342</v>
      </c>
      <c r="C337" s="35" t="s">
        <v>23</v>
      </c>
      <c r="D337" s="35" t="s">
        <v>1530</v>
      </c>
      <c r="E337" s="35" t="s">
        <v>1273</v>
      </c>
      <c r="F337" s="35" t="s">
        <v>1531</v>
      </c>
      <c r="G337" s="35" t="s">
        <v>1532</v>
      </c>
      <c r="H337" s="35" t="s">
        <v>28</v>
      </c>
      <c r="I337" s="35" t="s">
        <v>1533</v>
      </c>
      <c r="J337" s="35" t="s">
        <v>1534</v>
      </c>
      <c r="K337" s="35" t="s">
        <v>1468</v>
      </c>
      <c r="L337" s="35" t="s">
        <v>1535</v>
      </c>
      <c r="M337" s="59">
        <v>943790.53</v>
      </c>
      <c r="N337" s="35" t="s">
        <v>63</v>
      </c>
      <c r="O337" s="35" t="s">
        <v>113</v>
      </c>
      <c r="P337" s="58" t="s">
        <v>92</v>
      </c>
      <c r="Q337" s="35" t="s">
        <v>1536</v>
      </c>
      <c r="R337" s="58" t="s">
        <v>207</v>
      </c>
      <c r="S337" s="35" t="s">
        <v>28</v>
      </c>
      <c r="T337" s="60"/>
    </row>
    <row r="338" spans="1:29" s="46" customFormat="1" ht="20.100000000000001" customHeight="1" x14ac:dyDescent="0.3">
      <c r="A338" s="35"/>
      <c r="B338" s="34">
        <v>43342</v>
      </c>
      <c r="C338" s="35" t="s">
        <v>23</v>
      </c>
      <c r="D338" s="35" t="s">
        <v>1537</v>
      </c>
      <c r="E338" s="35" t="s">
        <v>1273</v>
      </c>
      <c r="F338" s="35" t="s">
        <v>1538</v>
      </c>
      <c r="G338" s="35" t="s">
        <v>1539</v>
      </c>
      <c r="H338" s="35" t="s">
        <v>28</v>
      </c>
      <c r="I338" s="35" t="s">
        <v>1540</v>
      </c>
      <c r="J338" s="35" t="s">
        <v>1541</v>
      </c>
      <c r="K338" s="35" t="s">
        <v>1440</v>
      </c>
      <c r="L338" s="35" t="s">
        <v>1542</v>
      </c>
      <c r="M338" s="59">
        <f>3670381.06*1.1</f>
        <v>4037419.1660000002</v>
      </c>
      <c r="N338" s="59" t="s">
        <v>63</v>
      </c>
      <c r="O338" s="35" t="s">
        <v>137</v>
      </c>
      <c r="P338" s="34" t="s">
        <v>1543</v>
      </c>
      <c r="Q338" s="35" t="s">
        <v>1313</v>
      </c>
      <c r="R338" s="58" t="s">
        <v>114</v>
      </c>
      <c r="S338" s="35" t="s">
        <v>28</v>
      </c>
      <c r="T338" s="60"/>
    </row>
    <row r="339" spans="1:29" s="46" customFormat="1" ht="20.100000000000001" customHeight="1" x14ac:dyDescent="0.3">
      <c r="A339" s="35"/>
      <c r="B339" s="34">
        <v>43342</v>
      </c>
      <c r="C339" s="35" t="s">
        <v>23</v>
      </c>
      <c r="D339" s="35" t="s">
        <v>1544</v>
      </c>
      <c r="E339" s="35" t="s">
        <v>1273</v>
      </c>
      <c r="F339" s="35" t="s">
        <v>1445</v>
      </c>
      <c r="G339" s="35" t="s">
        <v>1446</v>
      </c>
      <c r="H339" s="35" t="s">
        <v>28</v>
      </c>
      <c r="I339" s="35" t="s">
        <v>1545</v>
      </c>
      <c r="J339" s="35" t="s">
        <v>1546</v>
      </c>
      <c r="K339" s="35" t="s">
        <v>1440</v>
      </c>
      <c r="L339" s="35" t="s">
        <v>1547</v>
      </c>
      <c r="M339" s="59">
        <f>1302544.33*1.1</f>
        <v>1432798.7630000003</v>
      </c>
      <c r="N339" s="35" t="s">
        <v>63</v>
      </c>
      <c r="O339" s="35" t="s">
        <v>137</v>
      </c>
      <c r="P339" s="34" t="s">
        <v>108</v>
      </c>
      <c r="Q339" s="35" t="s">
        <v>1313</v>
      </c>
      <c r="R339" s="58" t="s">
        <v>1280</v>
      </c>
      <c r="S339" s="35" t="s">
        <v>28</v>
      </c>
      <c r="T339" s="60"/>
    </row>
    <row r="340" spans="1:29" s="46" customFormat="1" ht="20.100000000000001" customHeight="1" x14ac:dyDescent="0.3">
      <c r="A340" s="35"/>
      <c r="B340" s="34">
        <v>43356</v>
      </c>
      <c r="C340" s="35" t="s">
        <v>23</v>
      </c>
      <c r="D340" s="35" t="s">
        <v>1548</v>
      </c>
      <c r="E340" s="35" t="s">
        <v>1273</v>
      </c>
      <c r="F340" s="35" t="s">
        <v>1479</v>
      </c>
      <c r="G340" s="35" t="s">
        <v>1480</v>
      </c>
      <c r="H340" s="35" t="s">
        <v>28</v>
      </c>
      <c r="I340" s="35" t="s">
        <v>1549</v>
      </c>
      <c r="J340" s="35" t="s">
        <v>1550</v>
      </c>
      <c r="K340" s="35" t="s">
        <v>1440</v>
      </c>
      <c r="L340" s="35" t="s">
        <v>1551</v>
      </c>
      <c r="M340" s="59">
        <v>1050974</v>
      </c>
      <c r="N340" s="35" t="s">
        <v>63</v>
      </c>
      <c r="O340" s="35" t="s">
        <v>137</v>
      </c>
      <c r="P340" s="34" t="s">
        <v>114</v>
      </c>
      <c r="Q340" s="35" t="s">
        <v>1313</v>
      </c>
      <c r="R340" s="34" t="s">
        <v>1552</v>
      </c>
      <c r="S340" s="35" t="s">
        <v>28</v>
      </c>
      <c r="T340" s="60"/>
    </row>
    <row r="341" spans="1:29" s="46" customFormat="1" ht="20.100000000000001" customHeight="1" x14ac:dyDescent="0.3">
      <c r="A341" s="35"/>
      <c r="B341" s="34">
        <v>43378</v>
      </c>
      <c r="C341" s="35" t="s">
        <v>23</v>
      </c>
      <c r="D341" s="35" t="s">
        <v>1553</v>
      </c>
      <c r="E341" s="35" t="s">
        <v>1273</v>
      </c>
      <c r="F341" s="35" t="s">
        <v>1479</v>
      </c>
      <c r="G341" s="35" t="s">
        <v>1480</v>
      </c>
      <c r="H341" s="35" t="s">
        <v>28</v>
      </c>
      <c r="I341" s="35" t="s">
        <v>1554</v>
      </c>
      <c r="J341" s="35" t="s">
        <v>1555</v>
      </c>
      <c r="K341" s="35" t="s">
        <v>1440</v>
      </c>
      <c r="L341" s="35" t="s">
        <v>1556</v>
      </c>
      <c r="M341" s="59">
        <v>1217242.3999999999</v>
      </c>
      <c r="N341" s="35" t="s">
        <v>63</v>
      </c>
      <c r="O341" s="35" t="s">
        <v>137</v>
      </c>
      <c r="P341" s="34" t="s">
        <v>114</v>
      </c>
      <c r="Q341" s="35" t="s">
        <v>1313</v>
      </c>
      <c r="R341" s="34" t="s">
        <v>1552</v>
      </c>
      <c r="S341" s="35" t="s">
        <v>28</v>
      </c>
      <c r="T341" s="60"/>
    </row>
    <row r="342" spans="1:29" s="46" customFormat="1" ht="20.100000000000001" customHeight="1" x14ac:dyDescent="0.3">
      <c r="A342" s="35"/>
      <c r="B342" s="34">
        <v>43742</v>
      </c>
      <c r="C342" s="35" t="s">
        <v>23</v>
      </c>
      <c r="D342" s="35" t="s">
        <v>1557</v>
      </c>
      <c r="E342" s="35" t="s">
        <v>57</v>
      </c>
      <c r="F342" s="35" t="s">
        <v>1558</v>
      </c>
      <c r="G342" s="35" t="s">
        <v>1559</v>
      </c>
      <c r="H342" s="35" t="s">
        <v>28</v>
      </c>
      <c r="I342" s="35" t="s">
        <v>1560</v>
      </c>
      <c r="J342" s="35" t="s">
        <v>1561</v>
      </c>
      <c r="K342" s="35" t="s">
        <v>106</v>
      </c>
      <c r="L342" s="59" t="s">
        <v>1562</v>
      </c>
      <c r="M342" s="59">
        <v>4805998</v>
      </c>
      <c r="N342" s="35" t="s">
        <v>63</v>
      </c>
      <c r="O342" s="35" t="s">
        <v>28</v>
      </c>
      <c r="P342" s="70" t="s">
        <v>1552</v>
      </c>
      <c r="Q342" s="35" t="s">
        <v>331</v>
      </c>
      <c r="R342" s="70" t="s">
        <v>1563</v>
      </c>
      <c r="S342" s="35" t="s">
        <v>28</v>
      </c>
      <c r="T342" s="35" t="s">
        <v>146</v>
      </c>
    </row>
    <row r="343" spans="1:29" s="46" customFormat="1" ht="20.100000000000001" customHeight="1" x14ac:dyDescent="0.3">
      <c r="A343" s="35"/>
      <c r="B343" s="31" t="s">
        <v>28</v>
      </c>
      <c r="C343" s="104" t="s">
        <v>23</v>
      </c>
      <c r="D343" s="104" t="s">
        <v>1564</v>
      </c>
      <c r="E343" s="104" t="s">
        <v>1273</v>
      </c>
      <c r="F343" s="104" t="s">
        <v>1565</v>
      </c>
      <c r="G343" s="104" t="s">
        <v>1566</v>
      </c>
      <c r="H343" s="104" t="s">
        <v>28</v>
      </c>
      <c r="I343" s="104" t="s">
        <v>1567</v>
      </c>
      <c r="J343" s="104" t="s">
        <v>1568</v>
      </c>
      <c r="K343" s="104" t="s">
        <v>1252</v>
      </c>
      <c r="L343" s="104" t="s">
        <v>1569</v>
      </c>
      <c r="M343" s="66">
        <v>11500000</v>
      </c>
      <c r="N343" s="104" t="s">
        <v>1570</v>
      </c>
      <c r="O343" s="104" t="s">
        <v>1571</v>
      </c>
      <c r="P343" s="102">
        <v>43009</v>
      </c>
      <c r="Q343" s="104"/>
      <c r="R343" s="102">
        <v>43739</v>
      </c>
      <c r="S343" s="104" t="s">
        <v>28</v>
      </c>
      <c r="T343" s="45"/>
    </row>
    <row r="344" spans="1:29" s="46" customFormat="1" ht="20.100000000000001" customHeight="1" x14ac:dyDescent="0.3">
      <c r="A344" s="35"/>
      <c r="B344" s="34">
        <v>43742</v>
      </c>
      <c r="C344" s="35" t="s">
        <v>23</v>
      </c>
      <c r="D344" s="35" t="s">
        <v>1572</v>
      </c>
      <c r="E344" s="35" t="s">
        <v>245</v>
      </c>
      <c r="F344" s="35" t="s">
        <v>1573</v>
      </c>
      <c r="G344" s="35" t="s">
        <v>1574</v>
      </c>
      <c r="H344" s="35" t="s">
        <v>28</v>
      </c>
      <c r="I344" s="35" t="s">
        <v>1575</v>
      </c>
      <c r="J344" s="35" t="s">
        <v>1576</v>
      </c>
      <c r="K344" s="35" t="s">
        <v>214</v>
      </c>
      <c r="L344" s="35" t="s">
        <v>221</v>
      </c>
      <c r="M344" s="59">
        <v>225066</v>
      </c>
      <c r="N344" s="35" t="s">
        <v>63</v>
      </c>
      <c r="O344" s="35" t="s">
        <v>34</v>
      </c>
      <c r="P344" s="70" t="s">
        <v>154</v>
      </c>
      <c r="Q344" s="35" t="s">
        <v>1577</v>
      </c>
      <c r="R344" s="70" t="s">
        <v>1280</v>
      </c>
      <c r="S344" s="35" t="s">
        <v>28</v>
      </c>
      <c r="T344" s="35" t="s">
        <v>146</v>
      </c>
    </row>
    <row r="345" spans="1:29" s="46" customFormat="1" ht="20.100000000000001" customHeight="1" x14ac:dyDescent="0.3">
      <c r="A345" s="35"/>
      <c r="B345" s="34">
        <v>43742</v>
      </c>
      <c r="C345" s="35" t="s">
        <v>23</v>
      </c>
      <c r="D345" s="35" t="s">
        <v>1578</v>
      </c>
      <c r="E345" s="35" t="s">
        <v>57</v>
      </c>
      <c r="F345" s="35" t="s">
        <v>233</v>
      </c>
      <c r="G345" s="35" t="s">
        <v>1480</v>
      </c>
      <c r="H345" s="35" t="s">
        <v>28</v>
      </c>
      <c r="I345" s="35" t="s">
        <v>1579</v>
      </c>
      <c r="J345" s="35" t="s">
        <v>28</v>
      </c>
      <c r="K345" s="35" t="s">
        <v>106</v>
      </c>
      <c r="L345" s="35" t="s">
        <v>1580</v>
      </c>
      <c r="M345" s="59">
        <v>1622362</v>
      </c>
      <c r="N345" s="35" t="s">
        <v>63</v>
      </c>
      <c r="O345" s="35" t="s">
        <v>34</v>
      </c>
      <c r="P345" s="34">
        <v>43703</v>
      </c>
      <c r="Q345" s="35" t="s">
        <v>491</v>
      </c>
      <c r="R345" s="34">
        <v>43770</v>
      </c>
      <c r="S345" s="35" t="s">
        <v>28</v>
      </c>
      <c r="T345" s="35" t="s">
        <v>146</v>
      </c>
    </row>
    <row r="346" spans="1:29" s="46" customFormat="1" ht="20.100000000000001" customHeight="1" x14ac:dyDescent="0.3">
      <c r="A346" s="35"/>
      <c r="B346" s="35" t="s">
        <v>28</v>
      </c>
      <c r="C346" s="107" t="s">
        <v>23</v>
      </c>
      <c r="D346" s="53" t="s">
        <v>1581</v>
      </c>
      <c r="E346" s="104" t="s">
        <v>1273</v>
      </c>
      <c r="F346" s="53" t="s">
        <v>1582</v>
      </c>
      <c r="G346" s="53" t="s">
        <v>1583</v>
      </c>
      <c r="H346" s="53" t="s">
        <v>28</v>
      </c>
      <c r="I346" s="53" t="s">
        <v>1584</v>
      </c>
      <c r="J346" s="53" t="s">
        <v>1585</v>
      </c>
      <c r="K346" s="53" t="s">
        <v>1329</v>
      </c>
      <c r="L346" s="53" t="s">
        <v>1586</v>
      </c>
      <c r="M346" s="65">
        <v>600000</v>
      </c>
      <c r="N346" s="53" t="s">
        <v>45</v>
      </c>
      <c r="O346" s="53" t="s">
        <v>1587</v>
      </c>
      <c r="P346" s="58">
        <v>43070</v>
      </c>
      <c r="Q346" s="53" t="s">
        <v>1312</v>
      </c>
      <c r="R346" s="58">
        <v>43435</v>
      </c>
      <c r="S346" s="53"/>
      <c r="T346" s="35"/>
    </row>
    <row r="347" spans="1:29" s="57" customFormat="1" ht="20.100000000000001" customHeight="1" x14ac:dyDescent="0.25">
      <c r="A347" s="53"/>
      <c r="B347" s="53" t="s">
        <v>28</v>
      </c>
      <c r="C347" s="104" t="s">
        <v>343</v>
      </c>
      <c r="D347" s="104" t="s">
        <v>1588</v>
      </c>
      <c r="E347" s="104" t="s">
        <v>38</v>
      </c>
      <c r="F347" s="104" t="s">
        <v>1589</v>
      </c>
      <c r="G347" s="104" t="s">
        <v>1590</v>
      </c>
      <c r="H347" s="104" t="s">
        <v>28</v>
      </c>
      <c r="I347" s="104" t="s">
        <v>1591</v>
      </c>
      <c r="J347" s="104" t="s">
        <v>1592</v>
      </c>
      <c r="K347" s="104" t="s">
        <v>520</v>
      </c>
      <c r="L347" s="104" t="s">
        <v>870</v>
      </c>
      <c r="M347" s="66" t="s">
        <v>1593</v>
      </c>
      <c r="N347" s="104" t="s">
        <v>63</v>
      </c>
      <c r="O347" s="104" t="s">
        <v>230</v>
      </c>
      <c r="P347" s="102">
        <v>42622</v>
      </c>
      <c r="Q347" s="104" t="s">
        <v>130</v>
      </c>
      <c r="R347" s="102">
        <v>43352</v>
      </c>
      <c r="S347" s="104" t="s">
        <v>28</v>
      </c>
      <c r="T347" s="103" t="s">
        <v>28</v>
      </c>
      <c r="U347" s="104" t="s">
        <v>28</v>
      </c>
      <c r="V347" s="104" t="s">
        <v>1594</v>
      </c>
      <c r="W347" s="104" t="s">
        <v>28</v>
      </c>
      <c r="X347" s="104" t="s">
        <v>28</v>
      </c>
      <c r="Y347" s="104" t="s">
        <v>1595</v>
      </c>
      <c r="Z347" s="104" t="s">
        <v>417</v>
      </c>
      <c r="AA347" s="104" t="s">
        <v>1596</v>
      </c>
      <c r="AB347" s="104"/>
      <c r="AC347" s="104"/>
    </row>
    <row r="348" spans="1:29" s="57" customFormat="1" ht="20.100000000000001" customHeight="1" x14ac:dyDescent="0.25">
      <c r="A348" s="53"/>
      <c r="B348" s="53" t="s">
        <v>28</v>
      </c>
      <c r="C348" s="104" t="s">
        <v>343</v>
      </c>
      <c r="D348" s="104" t="s">
        <v>1597</v>
      </c>
      <c r="E348" s="104" t="s">
        <v>1332</v>
      </c>
      <c r="F348" s="104" t="s">
        <v>1598</v>
      </c>
      <c r="G348" s="104" t="s">
        <v>1599</v>
      </c>
      <c r="H348" s="104" t="s">
        <v>28</v>
      </c>
      <c r="I348" s="104" t="s">
        <v>1600</v>
      </c>
      <c r="J348" s="104" t="s">
        <v>1601</v>
      </c>
      <c r="K348" s="104" t="s">
        <v>1252</v>
      </c>
      <c r="L348" s="104" t="s">
        <v>1602</v>
      </c>
      <c r="M348" s="66">
        <v>280940</v>
      </c>
      <c r="N348" s="104" t="s">
        <v>63</v>
      </c>
      <c r="O348" s="104" t="s">
        <v>34</v>
      </c>
      <c r="P348" s="102">
        <v>42828</v>
      </c>
      <c r="Q348" s="104" t="s">
        <v>1013</v>
      </c>
      <c r="R348" s="102">
        <v>43008</v>
      </c>
      <c r="S348" s="104" t="s">
        <v>28</v>
      </c>
      <c r="T348" s="103" t="s">
        <v>28</v>
      </c>
      <c r="U348" s="104" t="s">
        <v>28</v>
      </c>
      <c r="V348" s="104" t="s">
        <v>1603</v>
      </c>
      <c r="W348" s="104" t="s">
        <v>28</v>
      </c>
      <c r="X348" s="104" t="s">
        <v>28</v>
      </c>
      <c r="Y348" s="104" t="s">
        <v>284</v>
      </c>
      <c r="Z348" s="104" t="s">
        <v>63</v>
      </c>
      <c r="AA348" s="104" t="s">
        <v>1604</v>
      </c>
      <c r="AB348" s="104"/>
      <c r="AC348" s="104"/>
    </row>
    <row r="349" spans="1:29" s="57" customFormat="1" ht="20.100000000000001" customHeight="1" x14ac:dyDescent="0.25">
      <c r="A349" s="53"/>
      <c r="B349" s="53" t="s">
        <v>28</v>
      </c>
      <c r="C349" s="104" t="s">
        <v>343</v>
      </c>
      <c r="D349" s="53" t="s">
        <v>1605</v>
      </c>
      <c r="E349" s="104" t="s">
        <v>1332</v>
      </c>
      <c r="F349" s="53" t="s">
        <v>1606</v>
      </c>
      <c r="G349" s="53" t="s">
        <v>1607</v>
      </c>
      <c r="H349" s="53" t="s">
        <v>284</v>
      </c>
      <c r="I349" s="53" t="s">
        <v>1608</v>
      </c>
      <c r="J349" s="53" t="s">
        <v>1608</v>
      </c>
      <c r="K349" s="53" t="s">
        <v>520</v>
      </c>
      <c r="L349" s="53" t="s">
        <v>1608</v>
      </c>
      <c r="M349" s="65">
        <v>4620000</v>
      </c>
      <c r="N349" s="53" t="s">
        <v>45</v>
      </c>
      <c r="O349" s="53" t="s">
        <v>1609</v>
      </c>
      <c r="P349" s="58">
        <v>42882</v>
      </c>
      <c r="Q349" s="53" t="s">
        <v>1610</v>
      </c>
      <c r="R349" s="58">
        <v>43616</v>
      </c>
      <c r="S349" s="53" t="s">
        <v>1611</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3">
      <c r="A350" s="53"/>
      <c r="B350" s="53" t="s">
        <v>28</v>
      </c>
      <c r="C350" s="35" t="s">
        <v>343</v>
      </c>
      <c r="D350" s="35" t="s">
        <v>1612</v>
      </c>
      <c r="E350" s="35" t="s">
        <v>1332</v>
      </c>
      <c r="F350" s="35" t="s">
        <v>1613</v>
      </c>
      <c r="G350" s="35" t="s">
        <v>1614</v>
      </c>
      <c r="H350" s="35" t="s">
        <v>28</v>
      </c>
      <c r="I350" s="35" t="s">
        <v>1615</v>
      </c>
      <c r="J350" s="35" t="s">
        <v>1616</v>
      </c>
      <c r="K350" s="35" t="s">
        <v>1617</v>
      </c>
      <c r="L350" s="35" t="s">
        <v>28</v>
      </c>
      <c r="M350" s="59">
        <v>1500000</v>
      </c>
      <c r="N350" s="35" t="s">
        <v>45</v>
      </c>
      <c r="O350" s="35" t="s">
        <v>1618</v>
      </c>
      <c r="P350" s="34">
        <v>42881</v>
      </c>
      <c r="Q350" s="35" t="s">
        <v>1619</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3">
      <c r="A351" s="53"/>
      <c r="B351" s="53" t="s">
        <v>28</v>
      </c>
      <c r="C351" s="35" t="s">
        <v>343</v>
      </c>
      <c r="D351" s="35" t="s">
        <v>1620</v>
      </c>
      <c r="E351" s="35" t="s">
        <v>1332</v>
      </c>
      <c r="F351" s="35" t="s">
        <v>1621</v>
      </c>
      <c r="G351" s="35" t="s">
        <v>1622</v>
      </c>
      <c r="H351" s="35" t="s">
        <v>28</v>
      </c>
      <c r="I351" s="35" t="s">
        <v>190</v>
      </c>
      <c r="J351" s="35" t="s">
        <v>1623</v>
      </c>
      <c r="K351" s="35" t="s">
        <v>1617</v>
      </c>
      <c r="L351" s="35" t="s">
        <v>1624</v>
      </c>
      <c r="M351" s="59">
        <v>4213000</v>
      </c>
      <c r="N351" s="35" t="s">
        <v>45</v>
      </c>
      <c r="O351" s="35" t="s">
        <v>1625</v>
      </c>
      <c r="P351" s="34">
        <v>42881</v>
      </c>
      <c r="Q351" s="35" t="s">
        <v>1610</v>
      </c>
      <c r="R351" s="34">
        <v>43616</v>
      </c>
      <c r="S351" s="35" t="s">
        <v>1611</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3">
      <c r="A352" s="53"/>
      <c r="B352" s="34">
        <v>43378</v>
      </c>
      <c r="C352" s="35" t="s">
        <v>343</v>
      </c>
      <c r="D352" s="35" t="s">
        <v>1626</v>
      </c>
      <c r="E352" s="35" t="s">
        <v>1273</v>
      </c>
      <c r="F352" s="35" t="s">
        <v>1627</v>
      </c>
      <c r="G352" s="35" t="s">
        <v>1628</v>
      </c>
      <c r="H352" s="35" t="s">
        <v>28</v>
      </c>
      <c r="I352" s="35" t="s">
        <v>1629</v>
      </c>
      <c r="J352" s="35" t="s">
        <v>1630</v>
      </c>
      <c r="K352" s="35" t="s">
        <v>1329</v>
      </c>
      <c r="L352" s="35" t="s">
        <v>1631</v>
      </c>
      <c r="M352" s="59">
        <v>231000</v>
      </c>
      <c r="N352" s="35" t="s">
        <v>63</v>
      </c>
      <c r="O352" s="35" t="s">
        <v>1632</v>
      </c>
      <c r="P352" s="34">
        <v>43364</v>
      </c>
      <c r="Q352" s="35" t="s">
        <v>1633</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3">
      <c r="A353" s="53"/>
      <c r="B353" s="34">
        <v>43410</v>
      </c>
      <c r="C353" s="35" t="s">
        <v>343</v>
      </c>
      <c r="D353" s="35" t="s">
        <v>1634</v>
      </c>
      <c r="E353" s="35" t="s">
        <v>1332</v>
      </c>
      <c r="F353" s="35" t="s">
        <v>1635</v>
      </c>
      <c r="G353" s="35" t="s">
        <v>1636</v>
      </c>
      <c r="H353" s="35" t="s">
        <v>28</v>
      </c>
      <c r="I353" s="35" t="s">
        <v>1637</v>
      </c>
      <c r="J353" s="35" t="s">
        <v>1638</v>
      </c>
      <c r="K353" s="35" t="s">
        <v>1329</v>
      </c>
      <c r="L353" s="35" t="s">
        <v>1639</v>
      </c>
      <c r="M353" s="59">
        <v>566500</v>
      </c>
      <c r="N353" s="35" t="s">
        <v>45</v>
      </c>
      <c r="O353" s="35" t="s">
        <v>1640</v>
      </c>
      <c r="P353" s="34">
        <v>42882</v>
      </c>
      <c r="Q353" s="35" t="s">
        <v>1633</v>
      </c>
      <c r="R353" s="34">
        <v>43585</v>
      </c>
      <c r="S353" s="35" t="s">
        <v>1641</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3">
      <c r="A354" s="53"/>
      <c r="B354" s="34">
        <v>43410</v>
      </c>
      <c r="C354" s="35" t="s">
        <v>343</v>
      </c>
      <c r="D354" s="35" t="s">
        <v>1642</v>
      </c>
      <c r="E354" s="35" t="s">
        <v>1332</v>
      </c>
      <c r="F354" s="35" t="s">
        <v>1643</v>
      </c>
      <c r="G354" s="35" t="s">
        <v>1644</v>
      </c>
      <c r="H354" s="35" t="s">
        <v>28</v>
      </c>
      <c r="I354" s="35" t="s">
        <v>1645</v>
      </c>
      <c r="J354" s="35" t="s">
        <v>1646</v>
      </c>
      <c r="K354" s="35" t="s">
        <v>520</v>
      </c>
      <c r="L354" s="35" t="s">
        <v>1639</v>
      </c>
      <c r="M354" s="59">
        <v>1750000</v>
      </c>
      <c r="N354" s="35" t="s">
        <v>45</v>
      </c>
      <c r="O354" s="35" t="s">
        <v>230</v>
      </c>
      <c r="P354" s="34">
        <v>42882</v>
      </c>
      <c r="Q354" s="35" t="s">
        <v>1647</v>
      </c>
      <c r="R354" s="34" t="s">
        <v>1648</v>
      </c>
      <c r="S354" s="35" t="s">
        <v>1641</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5">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3">
      <c r="A356" s="35"/>
      <c r="B356" s="35" t="s">
        <v>28</v>
      </c>
      <c r="C356" s="107" t="s">
        <v>23</v>
      </c>
      <c r="D356" s="104" t="s">
        <v>1649</v>
      </c>
      <c r="E356" s="44" t="s">
        <v>38</v>
      </c>
      <c r="F356" s="104" t="s">
        <v>616</v>
      </c>
      <c r="G356" s="104" t="s">
        <v>1650</v>
      </c>
      <c r="H356" s="104" t="s">
        <v>28</v>
      </c>
      <c r="I356" s="104" t="s">
        <v>1651</v>
      </c>
      <c r="J356" s="104" t="s">
        <v>1652</v>
      </c>
      <c r="K356" s="104" t="s">
        <v>1252</v>
      </c>
      <c r="L356" s="104" t="s">
        <v>1653</v>
      </c>
      <c r="M356" s="29" t="s">
        <v>32</v>
      </c>
      <c r="N356" s="105" t="s">
        <v>63</v>
      </c>
      <c r="O356" s="104" t="s">
        <v>34</v>
      </c>
      <c r="P356" s="106">
        <v>42432</v>
      </c>
      <c r="Q356" s="104" t="s">
        <v>47</v>
      </c>
      <c r="R356" s="102">
        <v>43527</v>
      </c>
      <c r="S356" s="104" t="s">
        <v>28</v>
      </c>
      <c r="T356" s="35"/>
    </row>
    <row r="357" spans="1:29" s="46" customFormat="1" ht="20.100000000000001" customHeight="1" x14ac:dyDescent="0.3">
      <c r="A357" s="35"/>
      <c r="B357" s="35" t="s">
        <v>28</v>
      </c>
      <c r="C357" s="107" t="s">
        <v>23</v>
      </c>
      <c r="D357" s="104" t="s">
        <v>1654</v>
      </c>
      <c r="E357" s="104" t="s">
        <v>25</v>
      </c>
      <c r="F357" s="104" t="s">
        <v>1655</v>
      </c>
      <c r="G357" s="104" t="s">
        <v>670</v>
      </c>
      <c r="H357" s="104" t="s">
        <v>28</v>
      </c>
      <c r="I357" s="104" t="s">
        <v>1656</v>
      </c>
      <c r="J357" s="104" t="s">
        <v>1657</v>
      </c>
      <c r="K357" s="104" t="s">
        <v>1252</v>
      </c>
      <c r="L357" s="104" t="s">
        <v>673</v>
      </c>
      <c r="M357" s="66" t="s">
        <v>1658</v>
      </c>
      <c r="N357" s="104" t="s">
        <v>33</v>
      </c>
      <c r="O357" s="104" t="s">
        <v>34</v>
      </c>
      <c r="P357" s="102">
        <v>41617</v>
      </c>
      <c r="Q357" s="104" t="s">
        <v>171</v>
      </c>
      <c r="R357" s="102">
        <v>43442</v>
      </c>
      <c r="S357" s="103" t="s">
        <v>28</v>
      </c>
      <c r="T357" s="53"/>
    </row>
    <row r="358" spans="1:29" s="46" customFormat="1" ht="20.100000000000001" customHeight="1" x14ac:dyDescent="0.3">
      <c r="A358" s="35"/>
      <c r="B358" s="35" t="s">
        <v>28</v>
      </c>
      <c r="C358" s="35" t="s">
        <v>23</v>
      </c>
      <c r="D358" s="35" t="s">
        <v>1659</v>
      </c>
      <c r="E358" s="35" t="s">
        <v>25</v>
      </c>
      <c r="F358" s="35" t="s">
        <v>1660</v>
      </c>
      <c r="G358" s="53" t="s">
        <v>1661</v>
      </c>
      <c r="H358" s="59" t="s">
        <v>1662</v>
      </c>
      <c r="I358" s="35" t="s">
        <v>1663</v>
      </c>
      <c r="J358" s="35" t="s">
        <v>1664</v>
      </c>
      <c r="K358" s="35" t="s">
        <v>1665</v>
      </c>
      <c r="L358" s="53" t="s">
        <v>1666</v>
      </c>
      <c r="M358" s="59" t="s">
        <v>522</v>
      </c>
      <c r="N358" s="35" t="s">
        <v>597</v>
      </c>
      <c r="O358" s="35" t="s">
        <v>611</v>
      </c>
      <c r="P358" s="64">
        <v>43168</v>
      </c>
      <c r="Q358" s="59" t="s">
        <v>76</v>
      </c>
      <c r="R358" s="58">
        <v>43534</v>
      </c>
      <c r="S358" s="35" t="s">
        <v>599</v>
      </c>
      <c r="T358" s="60"/>
    </row>
    <row r="359" spans="1:29" s="46" customFormat="1" ht="20.100000000000001" customHeight="1" x14ac:dyDescent="0.3">
      <c r="A359" s="35"/>
      <c r="B359" s="35" t="s">
        <v>28</v>
      </c>
      <c r="C359" s="68" t="s">
        <v>23</v>
      </c>
      <c r="D359" s="35" t="s">
        <v>1667</v>
      </c>
      <c r="E359" s="35" t="s">
        <v>25</v>
      </c>
      <c r="F359" s="35" t="s">
        <v>591</v>
      </c>
      <c r="G359" s="53" t="s">
        <v>592</v>
      </c>
      <c r="H359" s="59" t="s">
        <v>1052</v>
      </c>
      <c r="I359" s="35" t="s">
        <v>1668</v>
      </c>
      <c r="J359" s="35" t="s">
        <v>1669</v>
      </c>
      <c r="K359" s="35" t="s">
        <v>1665</v>
      </c>
      <c r="L359" s="53" t="s">
        <v>1666</v>
      </c>
      <c r="M359" s="59" t="s">
        <v>1670</v>
      </c>
      <c r="N359" s="35" t="s">
        <v>828</v>
      </c>
      <c r="O359" s="35" t="s">
        <v>598</v>
      </c>
      <c r="P359" s="64">
        <v>43070</v>
      </c>
      <c r="Q359" s="59" t="s">
        <v>76</v>
      </c>
      <c r="R359" s="58">
        <v>43434</v>
      </c>
      <c r="S359" s="35" t="s">
        <v>599</v>
      </c>
      <c r="T359" s="60"/>
    </row>
    <row r="360" spans="1:29" s="46" customFormat="1" ht="20.100000000000001" customHeight="1" x14ac:dyDescent="0.3">
      <c r="A360" s="53"/>
      <c r="B360" s="53" t="s">
        <v>28</v>
      </c>
      <c r="C360" s="35" t="s">
        <v>343</v>
      </c>
      <c r="D360" s="35" t="s">
        <v>1671</v>
      </c>
      <c r="E360" s="35" t="s">
        <v>38</v>
      </c>
      <c r="F360" s="35" t="s">
        <v>1672</v>
      </c>
      <c r="G360" s="35" t="s">
        <v>1673</v>
      </c>
      <c r="H360" s="35" t="s">
        <v>28</v>
      </c>
      <c r="I360" s="35" t="s">
        <v>1674</v>
      </c>
      <c r="J360" s="35" t="s">
        <v>1675</v>
      </c>
      <c r="K360" s="35" t="s">
        <v>586</v>
      </c>
      <c r="L360" s="35" t="s">
        <v>28</v>
      </c>
      <c r="M360" s="59">
        <v>1344000</v>
      </c>
      <c r="N360" s="35" t="s">
        <v>63</v>
      </c>
      <c r="O360" s="35" t="s">
        <v>1676</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3">
      <c r="A361" s="53"/>
      <c r="B361" s="34">
        <v>43356</v>
      </c>
      <c r="C361" s="35" t="s">
        <v>343</v>
      </c>
      <c r="D361" s="35" t="s">
        <v>1677</v>
      </c>
      <c r="E361" s="35" t="s">
        <v>38</v>
      </c>
      <c r="F361" s="35" t="s">
        <v>1678</v>
      </c>
      <c r="G361" s="35" t="s">
        <v>1679</v>
      </c>
      <c r="H361" s="35" t="s">
        <v>417</v>
      </c>
      <c r="I361" s="35" t="s">
        <v>1680</v>
      </c>
      <c r="J361" s="35" t="s">
        <v>1681</v>
      </c>
      <c r="K361" s="35" t="s">
        <v>1329</v>
      </c>
      <c r="L361" s="35" t="s">
        <v>1682</v>
      </c>
      <c r="M361" s="59">
        <v>350000</v>
      </c>
      <c r="N361" s="35" t="s">
        <v>45</v>
      </c>
      <c r="O361" s="35" t="s">
        <v>820</v>
      </c>
      <c r="P361" s="34">
        <v>43229</v>
      </c>
      <c r="Q361" s="35" t="s">
        <v>1013</v>
      </c>
      <c r="R361" s="34">
        <v>43434</v>
      </c>
      <c r="S361" s="35" t="s">
        <v>1683</v>
      </c>
      <c r="T361" s="35" t="s">
        <v>28</v>
      </c>
      <c r="U361" s="35" t="s">
        <v>28</v>
      </c>
      <c r="V361" s="35" t="s">
        <v>1684</v>
      </c>
      <c r="W361" s="35" t="s">
        <v>28</v>
      </c>
      <c r="X361" s="104" t="s">
        <v>28</v>
      </c>
      <c r="Y361" s="35" t="s">
        <v>28</v>
      </c>
      <c r="Z361" s="34" t="s">
        <v>28</v>
      </c>
      <c r="AA361" s="34" t="s">
        <v>28</v>
      </c>
      <c r="AB361" s="60"/>
      <c r="AC361" s="60"/>
    </row>
    <row r="362" spans="1:29" s="46" customFormat="1" ht="20.100000000000001" customHeight="1" x14ac:dyDescent="0.3">
      <c r="A362" s="53"/>
      <c r="B362" s="34">
        <v>43640</v>
      </c>
      <c r="C362" s="35" t="s">
        <v>343</v>
      </c>
      <c r="D362" s="35" t="s">
        <v>1685</v>
      </c>
      <c r="E362" s="35" t="s">
        <v>1273</v>
      </c>
      <c r="F362" s="35" t="s">
        <v>1686</v>
      </c>
      <c r="G362" s="35" t="s">
        <v>1687</v>
      </c>
      <c r="H362" s="35" t="s">
        <v>28</v>
      </c>
      <c r="I362" s="35" t="s">
        <v>1688</v>
      </c>
      <c r="J362" s="35" t="s">
        <v>1689</v>
      </c>
      <c r="K362" s="35" t="s">
        <v>520</v>
      </c>
      <c r="L362" s="35" t="s">
        <v>1690</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3">
      <c r="A363" s="35"/>
      <c r="B363" s="35" t="s">
        <v>28</v>
      </c>
      <c r="C363" s="524" t="s">
        <v>23</v>
      </c>
      <c r="D363" s="514" t="s">
        <v>1691</v>
      </c>
      <c r="E363" s="514" t="s">
        <v>38</v>
      </c>
      <c r="F363" s="104" t="s">
        <v>1692</v>
      </c>
      <c r="G363" s="104" t="s">
        <v>1693</v>
      </c>
      <c r="H363" s="104" t="s">
        <v>28</v>
      </c>
      <c r="I363" s="514" t="s">
        <v>1694</v>
      </c>
      <c r="J363" s="514" t="s">
        <v>1695</v>
      </c>
      <c r="K363" s="514" t="s">
        <v>1252</v>
      </c>
      <c r="L363" s="514" t="s">
        <v>1696</v>
      </c>
      <c r="M363" s="517" t="s">
        <v>1697</v>
      </c>
      <c r="N363" s="515" t="s">
        <v>1698</v>
      </c>
      <c r="O363" s="514" t="s">
        <v>230</v>
      </c>
      <c r="P363" s="516">
        <v>42644</v>
      </c>
      <c r="Q363" s="514" t="s">
        <v>130</v>
      </c>
      <c r="R363" s="510">
        <v>43374</v>
      </c>
      <c r="S363" s="511" t="s">
        <v>28</v>
      </c>
      <c r="T363" s="35"/>
    </row>
    <row r="364" spans="1:29" s="46" customFormat="1" ht="20.100000000000001" customHeight="1" x14ac:dyDescent="0.3">
      <c r="A364" s="35"/>
      <c r="B364" s="35" t="s">
        <v>28</v>
      </c>
      <c r="C364" s="524"/>
      <c r="D364" s="514"/>
      <c r="E364" s="514"/>
      <c r="F364" s="104" t="s">
        <v>1699</v>
      </c>
      <c r="G364" s="104" t="s">
        <v>1700</v>
      </c>
      <c r="H364" s="104" t="s">
        <v>28</v>
      </c>
      <c r="I364" s="514"/>
      <c r="J364" s="514"/>
      <c r="K364" s="514"/>
      <c r="L364" s="514"/>
      <c r="M364" s="518"/>
      <c r="N364" s="515"/>
      <c r="O364" s="514"/>
      <c r="P364" s="516"/>
      <c r="Q364" s="514"/>
      <c r="R364" s="510"/>
      <c r="S364" s="511"/>
      <c r="T364" s="35"/>
    </row>
    <row r="365" spans="1:29" s="46" customFormat="1" ht="20.100000000000001" customHeight="1" x14ac:dyDescent="0.3">
      <c r="A365" s="35"/>
      <c r="B365" s="35" t="s">
        <v>28</v>
      </c>
      <c r="C365" s="524"/>
      <c r="D365" s="514"/>
      <c r="E365" s="514"/>
      <c r="F365" s="104" t="s">
        <v>1582</v>
      </c>
      <c r="G365" s="104" t="s">
        <v>1583</v>
      </c>
      <c r="H365" s="104" t="s">
        <v>28</v>
      </c>
      <c r="I365" s="514"/>
      <c r="J365" s="514"/>
      <c r="K365" s="514"/>
      <c r="L365" s="514"/>
      <c r="M365" s="518"/>
      <c r="N365" s="515"/>
      <c r="O365" s="514"/>
      <c r="P365" s="516"/>
      <c r="Q365" s="514"/>
      <c r="R365" s="510"/>
      <c r="S365" s="511"/>
      <c r="T365" s="35"/>
    </row>
    <row r="366" spans="1:29" s="46" customFormat="1" ht="20.100000000000001" customHeight="1" x14ac:dyDescent="0.3">
      <c r="A366" s="35"/>
      <c r="B366" s="35" t="s">
        <v>28</v>
      </c>
      <c r="C366" s="524"/>
      <c r="D366" s="514"/>
      <c r="E366" s="514"/>
      <c r="F366" s="104" t="s">
        <v>1701</v>
      </c>
      <c r="G366" s="104" t="s">
        <v>1702</v>
      </c>
      <c r="H366" s="104" t="s">
        <v>28</v>
      </c>
      <c r="I366" s="514"/>
      <c r="J366" s="514"/>
      <c r="K366" s="514"/>
      <c r="L366" s="514"/>
      <c r="M366" s="518"/>
      <c r="N366" s="515"/>
      <c r="O366" s="514"/>
      <c r="P366" s="516"/>
      <c r="Q366" s="514"/>
      <c r="R366" s="510"/>
      <c r="S366" s="511"/>
      <c r="T366" s="35"/>
    </row>
    <row r="367" spans="1:29" s="46" customFormat="1" ht="20.100000000000001" customHeight="1" x14ac:dyDescent="0.3">
      <c r="A367" s="35"/>
      <c r="B367" s="35" t="s">
        <v>28</v>
      </c>
      <c r="C367" s="524"/>
      <c r="D367" s="514"/>
      <c r="E367" s="514"/>
      <c r="F367" s="104" t="s">
        <v>1703</v>
      </c>
      <c r="G367" s="104" t="s">
        <v>1704</v>
      </c>
      <c r="H367" s="104" t="s">
        <v>28</v>
      </c>
      <c r="I367" s="514"/>
      <c r="J367" s="514"/>
      <c r="K367" s="514"/>
      <c r="L367" s="514"/>
      <c r="M367" s="519"/>
      <c r="N367" s="515"/>
      <c r="O367" s="514"/>
      <c r="P367" s="516"/>
      <c r="Q367" s="514"/>
      <c r="R367" s="510"/>
      <c r="S367" s="511"/>
      <c r="T367" s="35"/>
    </row>
    <row r="368" spans="1:29" s="46" customFormat="1" ht="20.100000000000001" customHeight="1" x14ac:dyDescent="0.3">
      <c r="A368" s="35"/>
      <c r="B368" s="35" t="s">
        <v>28</v>
      </c>
      <c r="C368" s="107" t="s">
        <v>23</v>
      </c>
      <c r="D368" s="53" t="s">
        <v>1705</v>
      </c>
      <c r="E368" s="104" t="s">
        <v>38</v>
      </c>
      <c r="F368" s="53" t="s">
        <v>1706</v>
      </c>
      <c r="G368" s="53" t="s">
        <v>1707</v>
      </c>
      <c r="H368" s="53" t="s">
        <v>28</v>
      </c>
      <c r="I368" s="53" t="s">
        <v>1708</v>
      </c>
      <c r="J368" s="53" t="s">
        <v>1709</v>
      </c>
      <c r="K368" s="53" t="s">
        <v>1252</v>
      </c>
      <c r="L368" s="53" t="s">
        <v>1710</v>
      </c>
      <c r="M368" s="65">
        <v>1000000</v>
      </c>
      <c r="N368" s="53" t="s">
        <v>45</v>
      </c>
      <c r="O368" s="53" t="s">
        <v>73</v>
      </c>
      <c r="P368" s="58">
        <v>43040</v>
      </c>
      <c r="Q368" s="53" t="s">
        <v>124</v>
      </c>
      <c r="R368" s="58">
        <v>43770</v>
      </c>
      <c r="S368" s="53" t="s">
        <v>28</v>
      </c>
      <c r="T368" s="35" t="s">
        <v>48</v>
      </c>
    </row>
    <row r="369" spans="1:32" s="46" customFormat="1" ht="20.100000000000001" customHeight="1" x14ac:dyDescent="0.3">
      <c r="A369" s="35"/>
      <c r="B369" s="35" t="s">
        <v>28</v>
      </c>
      <c r="C369" s="107" t="s">
        <v>23</v>
      </c>
      <c r="D369" s="53" t="s">
        <v>1705</v>
      </c>
      <c r="E369" s="104" t="s">
        <v>38</v>
      </c>
      <c r="F369" s="53" t="s">
        <v>1711</v>
      </c>
      <c r="G369" s="53" t="s">
        <v>1712</v>
      </c>
      <c r="H369" s="53" t="s">
        <v>28</v>
      </c>
      <c r="I369" s="53" t="s">
        <v>1708</v>
      </c>
      <c r="J369" s="53" t="s">
        <v>1709</v>
      </c>
      <c r="K369" s="53" t="s">
        <v>1252</v>
      </c>
      <c r="L369" s="53" t="s">
        <v>1710</v>
      </c>
      <c r="M369" s="65">
        <v>1000000</v>
      </c>
      <c r="N369" s="53" t="s">
        <v>45</v>
      </c>
      <c r="O369" s="53" t="s">
        <v>73</v>
      </c>
      <c r="P369" s="58">
        <v>43040</v>
      </c>
      <c r="Q369" s="53" t="s">
        <v>124</v>
      </c>
      <c r="R369" s="58">
        <v>43770</v>
      </c>
      <c r="S369" s="53" t="s">
        <v>28</v>
      </c>
      <c r="T369" s="35" t="s">
        <v>48</v>
      </c>
    </row>
    <row r="370" spans="1:32" s="46" customFormat="1" ht="20.100000000000001" customHeight="1" x14ac:dyDescent="0.3">
      <c r="A370" s="35"/>
      <c r="B370" s="35" t="s">
        <v>28</v>
      </c>
      <c r="C370" s="107" t="s">
        <v>23</v>
      </c>
      <c r="D370" s="53" t="s">
        <v>1705</v>
      </c>
      <c r="E370" s="104" t="s">
        <v>38</v>
      </c>
      <c r="F370" s="53" t="s">
        <v>1713</v>
      </c>
      <c r="G370" s="53" t="s">
        <v>1714</v>
      </c>
      <c r="H370" s="53" t="s">
        <v>28</v>
      </c>
      <c r="I370" s="53" t="s">
        <v>1708</v>
      </c>
      <c r="J370" s="53" t="s">
        <v>1709</v>
      </c>
      <c r="K370" s="53" t="s">
        <v>1252</v>
      </c>
      <c r="L370" s="53" t="s">
        <v>1710</v>
      </c>
      <c r="M370" s="65">
        <v>1000000</v>
      </c>
      <c r="N370" s="53" t="s">
        <v>45</v>
      </c>
      <c r="O370" s="53" t="s">
        <v>73</v>
      </c>
      <c r="P370" s="58">
        <v>43040</v>
      </c>
      <c r="Q370" s="53" t="s">
        <v>124</v>
      </c>
      <c r="R370" s="58">
        <v>43770</v>
      </c>
      <c r="S370" s="53" t="s">
        <v>28</v>
      </c>
      <c r="T370" s="35" t="s">
        <v>48</v>
      </c>
    </row>
    <row r="371" spans="1:32" s="46" customFormat="1" ht="20.100000000000001" customHeight="1" x14ac:dyDescent="0.3">
      <c r="A371" s="35"/>
      <c r="B371" s="34">
        <v>43501</v>
      </c>
      <c r="C371" s="34" t="s">
        <v>23</v>
      </c>
      <c r="D371" s="35" t="s">
        <v>1715</v>
      </c>
      <c r="E371" s="72" t="s">
        <v>38</v>
      </c>
      <c r="F371" s="35" t="s">
        <v>1716</v>
      </c>
      <c r="G371" s="35" t="s">
        <v>1717</v>
      </c>
      <c r="H371" s="35" t="s">
        <v>28</v>
      </c>
      <c r="I371" s="35" t="s">
        <v>1718</v>
      </c>
      <c r="J371" s="35" t="s">
        <v>1719</v>
      </c>
      <c r="K371" s="35" t="s">
        <v>1440</v>
      </c>
      <c r="L371" s="35" t="s">
        <v>152</v>
      </c>
      <c r="M371" s="59">
        <v>330000</v>
      </c>
      <c r="N371" s="35" t="s">
        <v>45</v>
      </c>
      <c r="O371" s="35" t="s">
        <v>153</v>
      </c>
      <c r="P371" s="34">
        <v>43497</v>
      </c>
      <c r="Q371" s="35" t="s">
        <v>1313</v>
      </c>
      <c r="R371" s="34" t="s">
        <v>1280</v>
      </c>
      <c r="S371" s="35" t="s">
        <v>28</v>
      </c>
      <c r="T371" s="35"/>
    </row>
    <row r="372" spans="1:32" s="46" customFormat="1" ht="20.100000000000001" customHeight="1" x14ac:dyDescent="0.3">
      <c r="A372" s="53"/>
      <c r="B372" s="34">
        <v>43410</v>
      </c>
      <c r="C372" s="35" t="s">
        <v>343</v>
      </c>
      <c r="D372" s="35" t="s">
        <v>1720</v>
      </c>
      <c r="E372" s="35" t="s">
        <v>1273</v>
      </c>
      <c r="F372" s="35" t="s">
        <v>1721</v>
      </c>
      <c r="G372" s="35" t="s">
        <v>1722</v>
      </c>
      <c r="H372" s="35" t="s">
        <v>28</v>
      </c>
      <c r="I372" s="35" t="s">
        <v>1723</v>
      </c>
      <c r="J372" s="35" t="s">
        <v>1724</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3">
      <c r="A373" s="53" t="s">
        <v>1725</v>
      </c>
      <c r="B373" s="34">
        <v>43339</v>
      </c>
      <c r="C373" s="35" t="s">
        <v>343</v>
      </c>
      <c r="D373" s="35">
        <v>553</v>
      </c>
      <c r="E373" s="35" t="s">
        <v>25</v>
      </c>
      <c r="F373" s="35" t="s">
        <v>1726</v>
      </c>
      <c r="G373" s="34" t="s">
        <v>1727</v>
      </c>
      <c r="H373" s="34" t="s">
        <v>28</v>
      </c>
      <c r="I373" s="34" t="s">
        <v>1728</v>
      </c>
      <c r="J373" s="34" t="s">
        <v>28</v>
      </c>
      <c r="K373" s="34" t="s">
        <v>1329</v>
      </c>
      <c r="L373" s="34" t="s">
        <v>1729</v>
      </c>
      <c r="M373" s="59">
        <v>249169</v>
      </c>
      <c r="N373" s="34" t="s">
        <v>63</v>
      </c>
      <c r="O373" s="34" t="s">
        <v>1730</v>
      </c>
      <c r="P373" s="34">
        <v>43061</v>
      </c>
      <c r="Q373" s="34" t="s">
        <v>1731</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3">
      <c r="A374" s="35" t="s">
        <v>22</v>
      </c>
      <c r="B374" s="34">
        <v>43706</v>
      </c>
      <c r="C374" s="34" t="s">
        <v>23</v>
      </c>
      <c r="D374" s="34" t="s">
        <v>1732</v>
      </c>
      <c r="E374" s="34" t="s">
        <v>25</v>
      </c>
      <c r="F374" s="34" t="s">
        <v>1733</v>
      </c>
      <c r="G374" s="34" t="s">
        <v>1734</v>
      </c>
      <c r="H374" s="34" t="s">
        <v>28</v>
      </c>
      <c r="I374" s="34" t="s">
        <v>1735</v>
      </c>
      <c r="J374" s="34" t="s">
        <v>1736</v>
      </c>
      <c r="K374" s="35" t="s">
        <v>1440</v>
      </c>
      <c r="L374" s="35" t="s">
        <v>1737</v>
      </c>
      <c r="M374" s="59">
        <v>150000</v>
      </c>
      <c r="N374" s="35" t="s">
        <v>63</v>
      </c>
      <c r="O374" s="72" t="s">
        <v>34</v>
      </c>
      <c r="P374" s="34">
        <v>43682</v>
      </c>
      <c r="Q374" s="72" t="s">
        <v>1313</v>
      </c>
      <c r="R374" s="34" t="s">
        <v>1313</v>
      </c>
      <c r="S374" s="35" t="s">
        <v>28</v>
      </c>
      <c r="T374" s="35" t="s">
        <v>259</v>
      </c>
    </row>
    <row r="375" spans="1:32" s="46" customFormat="1" ht="20.100000000000001" customHeight="1" x14ac:dyDescent="0.3">
      <c r="A375" s="35" t="s">
        <v>22</v>
      </c>
      <c r="B375" s="34">
        <v>43742</v>
      </c>
      <c r="C375" s="107" t="s">
        <v>23</v>
      </c>
      <c r="D375" s="104" t="s">
        <v>1738</v>
      </c>
      <c r="E375" s="44" t="s">
        <v>1273</v>
      </c>
      <c r="F375" s="104" t="s">
        <v>1739</v>
      </c>
      <c r="G375" s="104" t="s">
        <v>1740</v>
      </c>
      <c r="H375" s="104" t="s">
        <v>28</v>
      </c>
      <c r="I375" s="104" t="s">
        <v>1741</v>
      </c>
      <c r="J375" s="104" t="s">
        <v>1742</v>
      </c>
      <c r="K375" s="104" t="s">
        <v>1395</v>
      </c>
      <c r="L375" s="104" t="s">
        <v>1403</v>
      </c>
      <c r="M375" s="47">
        <v>178400.2</v>
      </c>
      <c r="N375" s="105" t="s">
        <v>63</v>
      </c>
      <c r="O375" s="104" t="s">
        <v>34</v>
      </c>
      <c r="P375" s="48">
        <v>43669</v>
      </c>
      <c r="Q375" s="104" t="s">
        <v>1382</v>
      </c>
      <c r="R375" s="48">
        <v>43816</v>
      </c>
      <c r="S375" s="104" t="s">
        <v>28</v>
      </c>
      <c r="T375" s="35" t="s">
        <v>448</v>
      </c>
    </row>
    <row r="376" spans="1:32" s="46" customFormat="1" ht="20.100000000000001" customHeight="1" x14ac:dyDescent="0.3">
      <c r="A376" s="53"/>
      <c r="B376" s="34">
        <v>43742</v>
      </c>
      <c r="C376" s="34" t="s">
        <v>343</v>
      </c>
      <c r="D376" s="35">
        <v>2019</v>
      </c>
      <c r="E376" s="34" t="s">
        <v>38</v>
      </c>
      <c r="F376" s="34" t="s">
        <v>1743</v>
      </c>
      <c r="G376" s="34" t="s">
        <v>1744</v>
      </c>
      <c r="H376" s="34" t="s">
        <v>28</v>
      </c>
      <c r="I376" s="34" t="s">
        <v>1745</v>
      </c>
      <c r="J376" s="34" t="s">
        <v>1746</v>
      </c>
      <c r="K376" s="34" t="s">
        <v>586</v>
      </c>
      <c r="L376" s="34" t="s">
        <v>1747</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1748</v>
      </c>
      <c r="AB376" s="35"/>
      <c r="AC376" s="35"/>
      <c r="AD376" s="35"/>
      <c r="AE376" s="35" t="s">
        <v>48</v>
      </c>
    </row>
    <row r="377" spans="1:32" s="46" customFormat="1" ht="20.100000000000001" customHeight="1" x14ac:dyDescent="0.3">
      <c r="A377" s="53" t="s">
        <v>75</v>
      </c>
      <c r="B377" s="58">
        <v>43410</v>
      </c>
      <c r="C377" s="35" t="s">
        <v>343</v>
      </c>
      <c r="D377" s="35" t="s">
        <v>1749</v>
      </c>
      <c r="E377" s="35" t="s">
        <v>1332</v>
      </c>
      <c r="F377" s="35" t="s">
        <v>312</v>
      </c>
      <c r="G377" s="35" t="s">
        <v>1750</v>
      </c>
      <c r="H377" s="35" t="s">
        <v>28</v>
      </c>
      <c r="I377" s="35" t="s">
        <v>1751</v>
      </c>
      <c r="J377" s="35" t="s">
        <v>1752</v>
      </c>
      <c r="K377" s="35" t="s">
        <v>520</v>
      </c>
      <c r="L377" s="35" t="s">
        <v>1639</v>
      </c>
      <c r="M377" s="59">
        <v>1950000</v>
      </c>
      <c r="N377" s="35" t="s">
        <v>45</v>
      </c>
      <c r="O377" s="35" t="s">
        <v>230</v>
      </c>
      <c r="P377" s="34">
        <v>42882</v>
      </c>
      <c r="Q377" s="35" t="s">
        <v>1633</v>
      </c>
      <c r="R377" s="34">
        <v>43585</v>
      </c>
      <c r="S377" s="35" t="s">
        <v>1641</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3">
      <c r="A378" s="53" t="s">
        <v>1753</v>
      </c>
      <c r="B378" s="53" t="s">
        <v>28</v>
      </c>
      <c r="C378" s="35" t="s">
        <v>343</v>
      </c>
      <c r="D378" s="35" t="s">
        <v>1754</v>
      </c>
      <c r="E378" s="35" t="s">
        <v>1332</v>
      </c>
      <c r="F378" s="35" t="s">
        <v>1755</v>
      </c>
      <c r="G378" s="35" t="s">
        <v>1756</v>
      </c>
      <c r="H378" s="35" t="s">
        <v>28</v>
      </c>
      <c r="I378" s="35" t="s">
        <v>1757</v>
      </c>
      <c r="J378" s="35" t="s">
        <v>1758</v>
      </c>
      <c r="K378" s="35" t="s">
        <v>586</v>
      </c>
      <c r="L378" s="35" t="s">
        <v>1759</v>
      </c>
      <c r="M378" s="35">
        <v>163800</v>
      </c>
      <c r="N378" s="35" t="s">
        <v>63</v>
      </c>
      <c r="O378" s="35" t="s">
        <v>1760</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1761</v>
      </c>
    </row>
    <row r="379" spans="1:32" s="46" customFormat="1" ht="20.100000000000001" customHeight="1" x14ac:dyDescent="0.3">
      <c r="A379" s="35" t="s">
        <v>22</v>
      </c>
      <c r="B379" s="35" t="s">
        <v>28</v>
      </c>
      <c r="C379" s="107" t="s">
        <v>23</v>
      </c>
      <c r="D379" s="104" t="s">
        <v>962</v>
      </c>
      <c r="E379" s="104" t="s">
        <v>1273</v>
      </c>
      <c r="F379" s="104" t="s">
        <v>1762</v>
      </c>
      <c r="G379" s="104" t="s">
        <v>1763</v>
      </c>
      <c r="H379" s="104" t="s">
        <v>28</v>
      </c>
      <c r="I379" s="104" t="s">
        <v>1764</v>
      </c>
      <c r="J379" s="104" t="s">
        <v>1765</v>
      </c>
      <c r="K379" s="104" t="s">
        <v>1252</v>
      </c>
      <c r="L379" s="104" t="s">
        <v>1253</v>
      </c>
      <c r="M379" s="47">
        <v>214436</v>
      </c>
      <c r="N379" s="105" t="s">
        <v>63</v>
      </c>
      <c r="O379" s="104" t="s">
        <v>28</v>
      </c>
      <c r="P379" s="106">
        <v>41337</v>
      </c>
      <c r="Q379" s="104" t="s">
        <v>65</v>
      </c>
      <c r="R379" s="102">
        <v>42797</v>
      </c>
      <c r="S379" s="103" t="s">
        <v>28</v>
      </c>
      <c r="T379" s="35"/>
    </row>
    <row r="380" spans="1:32" s="46" customFormat="1" ht="20.100000000000001" customHeight="1" x14ac:dyDescent="0.3">
      <c r="A380" s="53" t="s">
        <v>22</v>
      </c>
      <c r="B380" s="34">
        <v>43803</v>
      </c>
      <c r="C380" s="104" t="s">
        <v>343</v>
      </c>
      <c r="D380" s="104" t="s">
        <v>1766</v>
      </c>
      <c r="E380" s="44" t="s">
        <v>245</v>
      </c>
      <c r="F380" s="44" t="s">
        <v>952</v>
      </c>
      <c r="G380" s="44" t="s">
        <v>1767</v>
      </c>
      <c r="H380" s="104" t="s">
        <v>28</v>
      </c>
      <c r="I380" s="104" t="s">
        <v>946</v>
      </c>
      <c r="J380" s="104" t="s">
        <v>1768</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1769</v>
      </c>
      <c r="AF380" s="46" t="s">
        <v>1770</v>
      </c>
    </row>
    <row r="381" spans="1:32" s="46" customFormat="1" ht="20.100000000000001" customHeight="1" x14ac:dyDescent="0.3">
      <c r="A381" s="53" t="s">
        <v>22</v>
      </c>
      <c r="B381" s="34">
        <v>43803</v>
      </c>
      <c r="C381" s="104" t="s">
        <v>343</v>
      </c>
      <c r="D381" s="104" t="s">
        <v>1771</v>
      </c>
      <c r="E381" s="44" t="s">
        <v>245</v>
      </c>
      <c r="F381" s="44" t="s">
        <v>944</v>
      </c>
      <c r="G381" s="44" t="s">
        <v>1772</v>
      </c>
      <c r="H381" s="104" t="s">
        <v>28</v>
      </c>
      <c r="I381" s="104" t="s">
        <v>946</v>
      </c>
      <c r="J381" s="104" t="s">
        <v>1773</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1769</v>
      </c>
      <c r="AF381" s="46" t="s">
        <v>1770</v>
      </c>
    </row>
    <row r="382" spans="1:32" s="57" customFormat="1" ht="20.100000000000001" customHeight="1" x14ac:dyDescent="0.25">
      <c r="A382" s="53" t="s">
        <v>22</v>
      </c>
      <c r="B382" s="53" t="s">
        <v>28</v>
      </c>
      <c r="C382" s="104" t="s">
        <v>343</v>
      </c>
      <c r="D382" s="104" t="s">
        <v>1774</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1775</v>
      </c>
    </row>
    <row r="383" spans="1:32" s="57" customFormat="1" ht="20.100000000000001" customHeight="1" x14ac:dyDescent="0.25">
      <c r="A383" s="53" t="s">
        <v>22</v>
      </c>
      <c r="B383" s="53" t="s">
        <v>28</v>
      </c>
      <c r="C383" s="104" t="s">
        <v>343</v>
      </c>
      <c r="D383" s="104" t="s">
        <v>1776</v>
      </c>
      <c r="E383" s="104" t="s">
        <v>245</v>
      </c>
      <c r="F383" s="44" t="s">
        <v>1777</v>
      </c>
      <c r="G383" s="104" t="s">
        <v>1778</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1775</v>
      </c>
    </row>
    <row r="384" spans="1:32" s="57" customFormat="1" ht="20.100000000000001" customHeight="1" x14ac:dyDescent="0.25">
      <c r="A384" s="53" t="s">
        <v>22</v>
      </c>
      <c r="B384" s="53" t="s">
        <v>28</v>
      </c>
      <c r="C384" s="104" t="s">
        <v>343</v>
      </c>
      <c r="D384" s="104" t="s">
        <v>1779</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1775</v>
      </c>
    </row>
    <row r="385" spans="1:31" s="57" customFormat="1" ht="20.100000000000001" customHeight="1" x14ac:dyDescent="0.25">
      <c r="A385" s="53" t="s">
        <v>22</v>
      </c>
      <c r="B385" s="53" t="s">
        <v>28</v>
      </c>
      <c r="C385" s="104" t="s">
        <v>343</v>
      </c>
      <c r="D385" s="104" t="s">
        <v>1780</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1781</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1775</v>
      </c>
    </row>
    <row r="386" spans="1:31" s="57" customFormat="1" ht="20.100000000000001" customHeight="1" x14ac:dyDescent="0.25">
      <c r="A386" s="53" t="s">
        <v>22</v>
      </c>
      <c r="B386" s="53" t="s">
        <v>28</v>
      </c>
      <c r="C386" s="104" t="s">
        <v>343</v>
      </c>
      <c r="D386" s="104" t="s">
        <v>1782</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1775</v>
      </c>
    </row>
    <row r="387" spans="1:31" s="57" customFormat="1" ht="20.100000000000001" customHeight="1" x14ac:dyDescent="0.25">
      <c r="A387" s="53" t="s">
        <v>22</v>
      </c>
      <c r="B387" s="53" t="s">
        <v>28</v>
      </c>
      <c r="C387" s="104" t="s">
        <v>343</v>
      </c>
      <c r="D387" s="104" t="s">
        <v>1783</v>
      </c>
      <c r="E387" s="104" t="s">
        <v>245</v>
      </c>
      <c r="F387" s="44" t="s">
        <v>1784</v>
      </c>
      <c r="G387" s="104" t="s">
        <v>1785</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1775</v>
      </c>
    </row>
    <row r="388" spans="1:31" s="57" customFormat="1" ht="20.100000000000001" customHeight="1" x14ac:dyDescent="0.25">
      <c r="A388" s="53" t="s">
        <v>22</v>
      </c>
      <c r="B388" s="53" t="s">
        <v>28</v>
      </c>
      <c r="C388" s="104" t="s">
        <v>343</v>
      </c>
      <c r="D388" s="104" t="s">
        <v>1786</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1787</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1775</v>
      </c>
    </row>
    <row r="389" spans="1:31" s="57" customFormat="1" ht="20.100000000000001" customHeight="1" x14ac:dyDescent="0.25">
      <c r="A389" s="53" t="s">
        <v>22</v>
      </c>
      <c r="B389" s="53" t="s">
        <v>28</v>
      </c>
      <c r="C389" s="104" t="s">
        <v>343</v>
      </c>
      <c r="D389" s="104" t="s">
        <v>1788</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1775</v>
      </c>
    </row>
    <row r="390" spans="1:31" s="57" customFormat="1" ht="20.100000000000001" customHeight="1" x14ac:dyDescent="0.25">
      <c r="A390" s="53" t="s">
        <v>22</v>
      </c>
      <c r="B390" s="53" t="s">
        <v>28</v>
      </c>
      <c r="C390" s="104" t="s">
        <v>343</v>
      </c>
      <c r="D390" s="104" t="s">
        <v>1789</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1775</v>
      </c>
    </row>
    <row r="391" spans="1:31" s="57" customFormat="1" ht="20.100000000000001" customHeight="1" x14ac:dyDescent="0.25">
      <c r="A391" s="53" t="s">
        <v>22</v>
      </c>
      <c r="B391" s="53" t="s">
        <v>28</v>
      </c>
      <c r="C391" s="104" t="s">
        <v>343</v>
      </c>
      <c r="D391" s="104" t="s">
        <v>1790</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1791</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1775</v>
      </c>
    </row>
    <row r="392" spans="1:31" s="57" customFormat="1" ht="20.100000000000001" customHeight="1" x14ac:dyDescent="0.25">
      <c r="A392" s="53" t="s">
        <v>22</v>
      </c>
      <c r="B392" s="53" t="s">
        <v>28</v>
      </c>
      <c r="C392" s="104" t="s">
        <v>343</v>
      </c>
      <c r="D392" s="104" t="s">
        <v>1792</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1775</v>
      </c>
    </row>
    <row r="393" spans="1:31" s="57" customFormat="1" ht="20.100000000000001" customHeight="1" x14ac:dyDescent="0.25">
      <c r="A393" s="53" t="s">
        <v>22</v>
      </c>
      <c r="B393" s="53" t="s">
        <v>28</v>
      </c>
      <c r="C393" s="104" t="s">
        <v>343</v>
      </c>
      <c r="D393" s="104" t="s">
        <v>1793</v>
      </c>
      <c r="E393" s="104" t="s">
        <v>245</v>
      </c>
      <c r="F393" s="44" t="s">
        <v>1794</v>
      </c>
      <c r="G393" s="104" t="s">
        <v>1795</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1775</v>
      </c>
    </row>
    <row r="394" spans="1:31" s="57" customFormat="1" ht="20.100000000000001" customHeight="1" x14ac:dyDescent="0.25">
      <c r="A394" s="53" t="s">
        <v>22</v>
      </c>
      <c r="B394" s="53" t="s">
        <v>28</v>
      </c>
      <c r="C394" s="104" t="s">
        <v>343</v>
      </c>
      <c r="D394" s="104" t="s">
        <v>1796</v>
      </c>
      <c r="E394" s="104" t="s">
        <v>245</v>
      </c>
      <c r="F394" s="44" t="s">
        <v>1797</v>
      </c>
      <c r="G394" s="104" t="s">
        <v>1798</v>
      </c>
      <c r="H394" s="104" t="s">
        <v>28</v>
      </c>
      <c r="I394" s="104" t="s">
        <v>868</v>
      </c>
      <c r="J394" s="104" t="s">
        <v>882</v>
      </c>
      <c r="K394" s="104" t="s">
        <v>520</v>
      </c>
      <c r="L394" s="104" t="s">
        <v>870</v>
      </c>
      <c r="M394" s="73" t="s">
        <v>871</v>
      </c>
      <c r="N394" s="74" t="s">
        <v>45</v>
      </c>
      <c r="O394" s="104" t="s">
        <v>137</v>
      </c>
      <c r="P394" s="102">
        <v>42552</v>
      </c>
      <c r="Q394" s="104" t="s">
        <v>1787</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1775</v>
      </c>
    </row>
    <row r="395" spans="1:31" s="57" customFormat="1" ht="20.100000000000001" customHeight="1" x14ac:dyDescent="0.25">
      <c r="A395" s="53" t="s">
        <v>22</v>
      </c>
      <c r="B395" s="53" t="s">
        <v>28</v>
      </c>
      <c r="C395" s="104" t="s">
        <v>343</v>
      </c>
      <c r="D395" s="104" t="s">
        <v>1799</v>
      </c>
      <c r="E395" s="104" t="s">
        <v>245</v>
      </c>
      <c r="F395" s="44" t="s">
        <v>1800</v>
      </c>
      <c r="G395" s="104" t="s">
        <v>1801</v>
      </c>
      <c r="H395" s="104" t="s">
        <v>28</v>
      </c>
      <c r="I395" s="104" t="s">
        <v>868</v>
      </c>
      <c r="J395" s="104" t="s">
        <v>882</v>
      </c>
      <c r="K395" s="104" t="s">
        <v>520</v>
      </c>
      <c r="L395" s="104" t="s">
        <v>870</v>
      </c>
      <c r="M395" s="73" t="s">
        <v>871</v>
      </c>
      <c r="N395" s="74" t="s">
        <v>45</v>
      </c>
      <c r="O395" s="104" t="s">
        <v>137</v>
      </c>
      <c r="P395" s="102">
        <v>42552</v>
      </c>
      <c r="Q395" s="104" t="s">
        <v>1787</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1775</v>
      </c>
    </row>
    <row r="396" spans="1:31" s="57" customFormat="1" ht="20.100000000000001" customHeight="1" x14ac:dyDescent="0.25">
      <c r="A396" s="53" t="s">
        <v>22</v>
      </c>
      <c r="B396" s="53" t="s">
        <v>28</v>
      </c>
      <c r="C396" s="104" t="s">
        <v>343</v>
      </c>
      <c r="D396" s="104" t="s">
        <v>1802</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1775</v>
      </c>
    </row>
    <row r="397" spans="1:31" s="57" customFormat="1" ht="20.100000000000001" customHeight="1" x14ac:dyDescent="0.25">
      <c r="A397" s="53" t="s">
        <v>22</v>
      </c>
      <c r="B397" s="53" t="s">
        <v>28</v>
      </c>
      <c r="C397" s="104" t="s">
        <v>343</v>
      </c>
      <c r="D397" s="104" t="s">
        <v>1803</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1775</v>
      </c>
    </row>
    <row r="398" spans="1:31" s="57" customFormat="1" ht="20.100000000000001" customHeight="1" x14ac:dyDescent="0.25">
      <c r="A398" s="53" t="s">
        <v>22</v>
      </c>
      <c r="B398" s="53" t="s">
        <v>28</v>
      </c>
      <c r="C398" s="104" t="s">
        <v>343</v>
      </c>
      <c r="D398" s="104" t="s">
        <v>1804</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1805</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1775</v>
      </c>
    </row>
    <row r="399" spans="1:31" s="57" customFormat="1" ht="20.100000000000001" customHeight="1" x14ac:dyDescent="0.25">
      <c r="A399" s="53" t="s">
        <v>22</v>
      </c>
      <c r="B399" s="53" t="s">
        <v>28</v>
      </c>
      <c r="C399" s="104" t="s">
        <v>343</v>
      </c>
      <c r="D399" s="104" t="s">
        <v>1806</v>
      </c>
      <c r="E399" s="104" t="s">
        <v>245</v>
      </c>
      <c r="F399" s="44" t="s">
        <v>1807</v>
      </c>
      <c r="G399" s="104" t="s">
        <v>1808</v>
      </c>
      <c r="H399" s="104" t="s">
        <v>28</v>
      </c>
      <c r="I399" s="104" t="s">
        <v>868</v>
      </c>
      <c r="J399" s="104" t="s">
        <v>882</v>
      </c>
      <c r="K399" s="104" t="s">
        <v>520</v>
      </c>
      <c r="L399" s="104" t="s">
        <v>870</v>
      </c>
      <c r="M399" s="73" t="s">
        <v>871</v>
      </c>
      <c r="N399" s="74" t="s">
        <v>45</v>
      </c>
      <c r="O399" s="104" t="s">
        <v>137</v>
      </c>
      <c r="P399" s="102">
        <v>42552</v>
      </c>
      <c r="Q399" s="104" t="s">
        <v>1787</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1775</v>
      </c>
    </row>
    <row r="400" spans="1:31" s="46" customFormat="1" ht="20.100000000000001" customHeight="1" x14ac:dyDescent="0.3">
      <c r="A400" s="53" t="s">
        <v>22</v>
      </c>
      <c r="B400" s="34">
        <v>43287</v>
      </c>
      <c r="C400" s="35" t="s">
        <v>343</v>
      </c>
      <c r="D400" s="35" t="s">
        <v>1809</v>
      </c>
      <c r="E400" s="35" t="s">
        <v>245</v>
      </c>
      <c r="F400" s="35" t="s">
        <v>1810</v>
      </c>
      <c r="G400" s="35" t="s">
        <v>1811</v>
      </c>
      <c r="H400" s="35" t="s">
        <v>28</v>
      </c>
      <c r="I400" s="35" t="s">
        <v>1023</v>
      </c>
      <c r="J400" s="35" t="s">
        <v>1812</v>
      </c>
      <c r="K400" s="35" t="s">
        <v>520</v>
      </c>
      <c r="L400" s="35" t="s">
        <v>28</v>
      </c>
      <c r="M400" s="59">
        <v>200000</v>
      </c>
      <c r="N400" s="35" t="s">
        <v>45</v>
      </c>
      <c r="O400" s="35" t="s">
        <v>230</v>
      </c>
      <c r="P400" s="34">
        <v>43302</v>
      </c>
      <c r="Q400" s="35" t="s">
        <v>1633</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1775</v>
      </c>
    </row>
    <row r="402" spans="1:31" s="57" customFormat="1" ht="20.100000000000001" customHeight="1" x14ac:dyDescent="0.25">
      <c r="A402" s="53" t="s">
        <v>22</v>
      </c>
      <c r="B402" s="58">
        <v>43903</v>
      </c>
      <c r="C402" s="104" t="s">
        <v>343</v>
      </c>
      <c r="D402" s="53" t="s">
        <v>1813</v>
      </c>
      <c r="E402" s="104" t="s">
        <v>245</v>
      </c>
      <c r="F402" s="44" t="s">
        <v>1784</v>
      </c>
      <c r="G402" s="104" t="s">
        <v>1785</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5">
      <c r="A403" s="53" t="s">
        <v>22</v>
      </c>
      <c r="B403" s="58">
        <v>43903</v>
      </c>
      <c r="C403" s="104" t="s">
        <v>343</v>
      </c>
      <c r="D403" s="53" t="s">
        <v>1814</v>
      </c>
      <c r="E403" s="104" t="s">
        <v>245</v>
      </c>
      <c r="F403" s="44" t="s">
        <v>1797</v>
      </c>
      <c r="G403" s="104" t="s">
        <v>1798</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5">
      <c r="A404" s="53" t="s">
        <v>22</v>
      </c>
      <c r="B404" s="58">
        <v>43903</v>
      </c>
      <c r="C404" s="104" t="s">
        <v>343</v>
      </c>
      <c r="D404" s="53" t="s">
        <v>1815</v>
      </c>
      <c r="E404" s="104" t="s">
        <v>245</v>
      </c>
      <c r="F404" s="44" t="s">
        <v>1800</v>
      </c>
      <c r="G404" s="104" t="s">
        <v>1801</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5">
      <c r="A405" s="53" t="s">
        <v>22</v>
      </c>
      <c r="B405" s="58">
        <v>43903</v>
      </c>
      <c r="C405" s="104" t="s">
        <v>343</v>
      </c>
      <c r="D405" s="53" t="s">
        <v>1816</v>
      </c>
      <c r="E405" s="104" t="s">
        <v>245</v>
      </c>
      <c r="F405" s="44" t="s">
        <v>1807</v>
      </c>
      <c r="G405" s="104" t="s">
        <v>1808</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3">
      <c r="A406" s="53" t="s">
        <v>22</v>
      </c>
      <c r="B406" s="34">
        <v>43776</v>
      </c>
      <c r="C406" s="104" t="s">
        <v>343</v>
      </c>
      <c r="D406" s="104" t="s">
        <v>811</v>
      </c>
      <c r="E406" s="44" t="s">
        <v>25</v>
      </c>
      <c r="F406" s="44" t="s">
        <v>1817</v>
      </c>
      <c r="G406" s="44" t="s">
        <v>813</v>
      </c>
      <c r="H406" s="104" t="s">
        <v>28</v>
      </c>
      <c r="I406" s="104" t="s">
        <v>1818</v>
      </c>
      <c r="J406" s="104" t="s">
        <v>1819</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3">
      <c r="A407" s="35" t="s">
        <v>22</v>
      </c>
      <c r="B407" s="34">
        <v>43803</v>
      </c>
      <c r="C407" s="107" t="s">
        <v>23</v>
      </c>
      <c r="D407" s="72" t="s">
        <v>1820</v>
      </c>
      <c r="E407" s="72" t="s">
        <v>57</v>
      </c>
      <c r="F407" s="104" t="s">
        <v>1821</v>
      </c>
      <c r="G407" s="44" t="s">
        <v>1822</v>
      </c>
      <c r="H407" s="104" t="s">
        <v>28</v>
      </c>
      <c r="I407" s="44" t="s">
        <v>1823</v>
      </c>
      <c r="J407" s="104" t="s">
        <v>1824</v>
      </c>
      <c r="K407" s="104" t="s">
        <v>106</v>
      </c>
      <c r="L407" s="104" t="s">
        <v>1825</v>
      </c>
      <c r="M407" s="75">
        <v>666374.5</v>
      </c>
      <c r="N407" s="105" t="s">
        <v>63</v>
      </c>
      <c r="O407" s="104" t="s">
        <v>34</v>
      </c>
      <c r="P407" s="48">
        <v>43770</v>
      </c>
      <c r="Q407" s="104" t="s">
        <v>364</v>
      </c>
      <c r="R407" s="48">
        <v>43921</v>
      </c>
      <c r="S407" s="104" t="s">
        <v>28</v>
      </c>
      <c r="T407" s="35" t="s">
        <v>146</v>
      </c>
    </row>
    <row r="408" spans="1:31" s="46" customFormat="1" ht="20.100000000000001" customHeight="1" x14ac:dyDescent="0.3">
      <c r="A408" s="35" t="s">
        <v>22</v>
      </c>
      <c r="B408" s="34">
        <v>43742</v>
      </c>
      <c r="C408" s="107" t="s">
        <v>23</v>
      </c>
      <c r="D408" s="104" t="s">
        <v>1826</v>
      </c>
      <c r="E408" s="35" t="s">
        <v>57</v>
      </c>
      <c r="F408" s="104" t="s">
        <v>1391</v>
      </c>
      <c r="G408" s="104" t="s">
        <v>1392</v>
      </c>
      <c r="H408" s="104" t="s">
        <v>28</v>
      </c>
      <c r="I408" s="104" t="s">
        <v>1827</v>
      </c>
      <c r="J408" s="104" t="s">
        <v>1828</v>
      </c>
      <c r="K408" s="104" t="s">
        <v>214</v>
      </c>
      <c r="L408" s="104" t="s">
        <v>1403</v>
      </c>
      <c r="M408" s="75">
        <v>175956</v>
      </c>
      <c r="N408" s="105" t="s">
        <v>63</v>
      </c>
      <c r="O408" s="104" t="s">
        <v>780</v>
      </c>
      <c r="P408" s="48">
        <v>43649</v>
      </c>
      <c r="Q408" s="104" t="s">
        <v>1013</v>
      </c>
      <c r="R408" s="48">
        <v>43840</v>
      </c>
      <c r="S408" s="104" t="s">
        <v>28</v>
      </c>
      <c r="T408" s="35" t="s">
        <v>1046</v>
      </c>
    </row>
    <row r="409" spans="1:31" s="46" customFormat="1" ht="20.100000000000001" customHeight="1" x14ac:dyDescent="0.3">
      <c r="A409" s="53" t="s">
        <v>1829</v>
      </c>
      <c r="B409" s="34">
        <v>43776</v>
      </c>
      <c r="C409" s="104" t="s">
        <v>343</v>
      </c>
      <c r="D409" s="104" t="s">
        <v>1830</v>
      </c>
      <c r="E409" s="44" t="s">
        <v>25</v>
      </c>
      <c r="F409" s="44" t="s">
        <v>420</v>
      </c>
      <c r="G409" s="44" t="s">
        <v>1831</v>
      </c>
      <c r="H409" s="104" t="s">
        <v>28</v>
      </c>
      <c r="I409" s="104" t="s">
        <v>1832</v>
      </c>
      <c r="J409" s="104" t="s">
        <v>1833</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3">
      <c r="A410" s="53" t="s">
        <v>22</v>
      </c>
      <c r="B410" s="34">
        <v>43738</v>
      </c>
      <c r="C410" s="35" t="s">
        <v>343</v>
      </c>
      <c r="D410" s="35">
        <v>162473</v>
      </c>
      <c r="E410" s="35" t="s">
        <v>25</v>
      </c>
      <c r="F410" s="35" t="s">
        <v>1834</v>
      </c>
      <c r="G410" s="35" t="s">
        <v>1835</v>
      </c>
      <c r="H410" s="35" t="s">
        <v>28</v>
      </c>
      <c r="I410" s="35" t="s">
        <v>1834</v>
      </c>
      <c r="J410" s="35" t="s">
        <v>1836</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3">
      <c r="A411" s="35" t="s">
        <v>22</v>
      </c>
      <c r="B411" s="34">
        <v>43742</v>
      </c>
      <c r="C411" s="107" t="s">
        <v>23</v>
      </c>
      <c r="D411" s="104" t="s">
        <v>1837</v>
      </c>
      <c r="E411" s="35" t="s">
        <v>57</v>
      </c>
      <c r="F411" s="104" t="s">
        <v>1838</v>
      </c>
      <c r="G411" s="104" t="s">
        <v>1839</v>
      </c>
      <c r="H411" s="104" t="s">
        <v>28</v>
      </c>
      <c r="I411" s="104" t="s">
        <v>1840</v>
      </c>
      <c r="J411" s="104" t="s">
        <v>1841</v>
      </c>
      <c r="K411" s="104" t="s">
        <v>214</v>
      </c>
      <c r="L411" s="104" t="s">
        <v>1842</v>
      </c>
      <c r="M411" s="75">
        <v>257810</v>
      </c>
      <c r="N411" s="105" t="s">
        <v>63</v>
      </c>
      <c r="O411" s="104" t="s">
        <v>780</v>
      </c>
      <c r="P411" s="48">
        <v>43384</v>
      </c>
      <c r="Q411" s="104" t="s">
        <v>1843</v>
      </c>
      <c r="R411" s="48">
        <v>43889</v>
      </c>
      <c r="S411" s="104" t="s">
        <v>28</v>
      </c>
      <c r="T411" s="35" t="s">
        <v>1844</v>
      </c>
    </row>
    <row r="412" spans="1:31" s="46" customFormat="1" ht="20.100000000000001" customHeight="1" x14ac:dyDescent="0.3">
      <c r="A412" s="34" t="s">
        <v>22</v>
      </c>
      <c r="B412" s="34">
        <v>43951</v>
      </c>
      <c r="C412" s="107" t="s">
        <v>23</v>
      </c>
      <c r="D412" s="104" t="s">
        <v>1845</v>
      </c>
      <c r="E412" s="44" t="s">
        <v>25</v>
      </c>
      <c r="F412" s="104" t="s">
        <v>477</v>
      </c>
      <c r="G412" s="104" t="s">
        <v>1846</v>
      </c>
      <c r="H412" s="104" t="s">
        <v>28</v>
      </c>
      <c r="I412" s="104" t="s">
        <v>1847</v>
      </c>
      <c r="J412" s="104" t="s">
        <v>1848</v>
      </c>
      <c r="K412" s="104" t="s">
        <v>214</v>
      </c>
      <c r="L412" s="104" t="s">
        <v>1849</v>
      </c>
      <c r="M412" s="75">
        <v>531666.86</v>
      </c>
      <c r="N412" s="105" t="s">
        <v>63</v>
      </c>
      <c r="O412" s="104" t="s">
        <v>1850</v>
      </c>
      <c r="P412" s="48">
        <v>43923</v>
      </c>
      <c r="Q412" s="104" t="s">
        <v>351</v>
      </c>
      <c r="R412" s="48">
        <v>43923</v>
      </c>
      <c r="S412" s="19" t="s">
        <v>1851</v>
      </c>
      <c r="T412" s="35" t="s">
        <v>1852</v>
      </c>
    </row>
    <row r="413" spans="1:31" s="46" customFormat="1" ht="20.100000000000001" customHeight="1" x14ac:dyDescent="0.3">
      <c r="A413" s="35" t="s">
        <v>22</v>
      </c>
      <c r="B413" s="34">
        <v>43803</v>
      </c>
      <c r="C413" s="107" t="s">
        <v>23</v>
      </c>
      <c r="D413" s="104" t="s">
        <v>1853</v>
      </c>
      <c r="E413" s="72" t="s">
        <v>38</v>
      </c>
      <c r="F413" s="104" t="s">
        <v>1854</v>
      </c>
      <c r="G413" s="44" t="s">
        <v>1855</v>
      </c>
      <c r="H413" s="104" t="s">
        <v>28</v>
      </c>
      <c r="I413" s="44" t="s">
        <v>1856</v>
      </c>
      <c r="J413" s="104" t="s">
        <v>1857</v>
      </c>
      <c r="K413" s="104" t="s">
        <v>214</v>
      </c>
      <c r="L413" s="104" t="s">
        <v>1858</v>
      </c>
      <c r="M413" s="75">
        <v>333630</v>
      </c>
      <c r="N413" s="105" t="s">
        <v>63</v>
      </c>
      <c r="O413" s="104" t="s">
        <v>257</v>
      </c>
      <c r="P413" s="48">
        <v>43770</v>
      </c>
      <c r="Q413" s="104" t="s">
        <v>1859</v>
      </c>
      <c r="R413" s="48">
        <v>43951</v>
      </c>
      <c r="S413" s="104" t="s">
        <v>28</v>
      </c>
      <c r="T413" s="35" t="s">
        <v>1860</v>
      </c>
    </row>
    <row r="414" spans="1:31" s="46" customFormat="1" ht="20.100000000000001" customHeight="1" x14ac:dyDescent="0.3">
      <c r="A414" s="104" t="s">
        <v>75</v>
      </c>
      <c r="B414" s="102">
        <v>44006</v>
      </c>
      <c r="C414" s="104" t="s">
        <v>343</v>
      </c>
      <c r="D414" s="104" t="s">
        <v>1861</v>
      </c>
      <c r="E414" s="44" t="s">
        <v>38</v>
      </c>
      <c r="F414" s="44" t="s">
        <v>1861</v>
      </c>
      <c r="G414" s="44" t="s">
        <v>1862</v>
      </c>
      <c r="H414" s="104" t="s">
        <v>28</v>
      </c>
      <c r="I414" s="104" t="s">
        <v>28</v>
      </c>
      <c r="J414" s="104" t="s">
        <v>1863</v>
      </c>
      <c r="K414" s="104" t="s">
        <v>30</v>
      </c>
      <c r="L414" s="104" t="s">
        <v>1864</v>
      </c>
      <c r="M414" s="75">
        <v>407307.9</v>
      </c>
      <c r="N414" s="105" t="s">
        <v>28</v>
      </c>
      <c r="O414" s="104" t="s">
        <v>1865</v>
      </c>
      <c r="P414" s="32" t="s">
        <v>1865</v>
      </c>
      <c r="Q414" s="48">
        <v>43891</v>
      </c>
      <c r="R414" s="104" t="s">
        <v>1427</v>
      </c>
      <c r="S414" s="48">
        <v>44196</v>
      </c>
      <c r="T414" s="104" t="s">
        <v>1866</v>
      </c>
      <c r="U414" s="104" t="s">
        <v>28</v>
      </c>
      <c r="V414" s="104" t="s">
        <v>28</v>
      </c>
      <c r="W414" s="32" t="s">
        <v>28</v>
      </c>
      <c r="X414" s="104" t="s">
        <v>28</v>
      </c>
      <c r="Y414" s="32" t="s">
        <v>28</v>
      </c>
      <c r="Z414" s="32" t="s">
        <v>28</v>
      </c>
      <c r="AA414" s="32" t="s">
        <v>28</v>
      </c>
      <c r="AB414" s="31" t="s">
        <v>1867</v>
      </c>
    </row>
    <row r="415" spans="1:31" s="46" customFormat="1" ht="20.100000000000001" customHeight="1" x14ac:dyDescent="0.3">
      <c r="A415" s="53" t="s">
        <v>22</v>
      </c>
      <c r="B415" s="34">
        <v>43770</v>
      </c>
      <c r="C415" s="104" t="s">
        <v>343</v>
      </c>
      <c r="D415" s="104" t="s">
        <v>1082</v>
      </c>
      <c r="E415" s="44" t="s">
        <v>25</v>
      </c>
      <c r="F415" s="44" t="s">
        <v>1868</v>
      </c>
      <c r="G415" s="44" t="s">
        <v>1869</v>
      </c>
      <c r="H415" s="104" t="s">
        <v>28</v>
      </c>
      <c r="I415" s="104" t="s">
        <v>1870</v>
      </c>
      <c r="J415" s="104" t="s">
        <v>1871</v>
      </c>
      <c r="K415" s="104" t="s">
        <v>520</v>
      </c>
      <c r="L415" s="104" t="s">
        <v>1872</v>
      </c>
      <c r="M415" s="75">
        <v>660000</v>
      </c>
      <c r="N415" s="105" t="s">
        <v>1873</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3">
      <c r="A416" s="53" t="s">
        <v>75</v>
      </c>
      <c r="B416" s="34">
        <v>43770</v>
      </c>
      <c r="C416" s="104" t="s">
        <v>343</v>
      </c>
      <c r="D416" s="104" t="s">
        <v>1079</v>
      </c>
      <c r="E416" s="44" t="s">
        <v>25</v>
      </c>
      <c r="F416" s="44" t="s">
        <v>616</v>
      </c>
      <c r="G416" s="44" t="s">
        <v>617</v>
      </c>
      <c r="H416" s="104" t="s">
        <v>28</v>
      </c>
      <c r="I416" s="104" t="s">
        <v>1874</v>
      </c>
      <c r="J416" s="104" t="s">
        <v>1875</v>
      </c>
      <c r="K416" s="104" t="s">
        <v>520</v>
      </c>
      <c r="L416" s="104" t="s">
        <v>596</v>
      </c>
      <c r="M416" s="75">
        <v>221980</v>
      </c>
      <c r="N416" s="105" t="s">
        <v>63</v>
      </c>
      <c r="O416" s="104" t="s">
        <v>798</v>
      </c>
      <c r="P416" s="34" t="s">
        <v>28</v>
      </c>
      <c r="Q416" s="48">
        <v>43573</v>
      </c>
      <c r="R416" s="102" t="s">
        <v>76</v>
      </c>
      <c r="S416" s="48">
        <v>43938</v>
      </c>
      <c r="T416" s="104" t="s">
        <v>1876</v>
      </c>
      <c r="U416" s="34" t="s">
        <v>28</v>
      </c>
      <c r="V416" s="34" t="s">
        <v>28</v>
      </c>
      <c r="W416" s="34" t="s">
        <v>28</v>
      </c>
      <c r="X416" s="104" t="s">
        <v>28</v>
      </c>
      <c r="Y416" s="34" t="s">
        <v>28</v>
      </c>
      <c r="Z416" s="34" t="s">
        <v>28</v>
      </c>
      <c r="AA416" s="34" t="s">
        <v>28</v>
      </c>
      <c r="AB416" s="35" t="s">
        <v>600</v>
      </c>
    </row>
    <row r="417" spans="1:28" s="46" customFormat="1" ht="20.100000000000001" customHeight="1" x14ac:dyDescent="0.3">
      <c r="A417" s="53" t="s">
        <v>75</v>
      </c>
      <c r="B417" s="34">
        <v>43770</v>
      </c>
      <c r="C417" s="104" t="s">
        <v>343</v>
      </c>
      <c r="D417" s="104" t="s">
        <v>1056</v>
      </c>
      <c r="E417" s="44" t="s">
        <v>25</v>
      </c>
      <c r="F417" s="44" t="s">
        <v>616</v>
      </c>
      <c r="G417" s="44" t="s">
        <v>617</v>
      </c>
      <c r="H417" s="104" t="s">
        <v>28</v>
      </c>
      <c r="I417" s="104" t="s">
        <v>1057</v>
      </c>
      <c r="J417" s="104" t="s">
        <v>1877</v>
      </c>
      <c r="K417" s="104" t="s">
        <v>520</v>
      </c>
      <c r="L417" s="104" t="s">
        <v>596</v>
      </c>
      <c r="M417" s="75">
        <v>152000</v>
      </c>
      <c r="N417" s="105" t="s">
        <v>63</v>
      </c>
      <c r="O417" s="104" t="s">
        <v>798</v>
      </c>
      <c r="P417" s="34" t="s">
        <v>28</v>
      </c>
      <c r="Q417" s="48">
        <v>43566</v>
      </c>
      <c r="R417" s="102" t="s">
        <v>76</v>
      </c>
      <c r="S417" s="48">
        <v>43931</v>
      </c>
      <c r="T417" s="104" t="s">
        <v>1876</v>
      </c>
      <c r="U417" s="34" t="s">
        <v>28</v>
      </c>
      <c r="V417" s="34" t="s">
        <v>28</v>
      </c>
      <c r="W417" s="34" t="s">
        <v>28</v>
      </c>
      <c r="X417" s="104" t="s">
        <v>28</v>
      </c>
      <c r="Y417" s="34" t="s">
        <v>28</v>
      </c>
      <c r="Z417" s="34" t="s">
        <v>28</v>
      </c>
      <c r="AA417" s="34" t="s">
        <v>28</v>
      </c>
      <c r="AB417" s="35" t="s">
        <v>600</v>
      </c>
    </row>
    <row r="418" spans="1:28" s="57" customFormat="1" ht="20.100000000000001" customHeight="1" x14ac:dyDescent="0.25">
      <c r="A418" s="53" t="s">
        <v>22</v>
      </c>
      <c r="B418" s="34">
        <v>43517</v>
      </c>
      <c r="C418" s="35" t="s">
        <v>343</v>
      </c>
      <c r="D418" s="35" t="s">
        <v>1878</v>
      </c>
      <c r="E418" s="35" t="s">
        <v>25</v>
      </c>
      <c r="F418" s="35" t="s">
        <v>1879</v>
      </c>
      <c r="G418" s="35" t="s">
        <v>1880</v>
      </c>
      <c r="H418" s="35" t="s">
        <v>28</v>
      </c>
      <c r="I418" s="35" t="s">
        <v>1881</v>
      </c>
      <c r="J418" s="35" t="s">
        <v>1882</v>
      </c>
      <c r="K418" s="35" t="s">
        <v>520</v>
      </c>
      <c r="L418" s="35" t="s">
        <v>722</v>
      </c>
      <c r="M418" s="69">
        <v>277328.90000000002</v>
      </c>
      <c r="N418" s="35" t="s">
        <v>63</v>
      </c>
      <c r="O418" s="35" t="s">
        <v>1883</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3">
      <c r="A419" s="53" t="s">
        <v>22</v>
      </c>
      <c r="B419" s="34">
        <v>43339</v>
      </c>
      <c r="C419" s="34" t="s">
        <v>343</v>
      </c>
      <c r="D419" s="35">
        <v>411</v>
      </c>
      <c r="E419" s="34" t="s">
        <v>25</v>
      </c>
      <c r="F419" s="34" t="s">
        <v>1048</v>
      </c>
      <c r="G419" s="34" t="s">
        <v>1049</v>
      </c>
      <c r="H419" s="34" t="s">
        <v>28</v>
      </c>
      <c r="I419" s="34" t="s">
        <v>1884</v>
      </c>
      <c r="J419" s="34" t="s">
        <v>1885</v>
      </c>
      <c r="K419" s="104" t="s">
        <v>214</v>
      </c>
      <c r="L419" s="34" t="s">
        <v>639</v>
      </c>
      <c r="M419" s="69">
        <v>534000</v>
      </c>
      <c r="N419" s="34" t="s">
        <v>63</v>
      </c>
      <c r="O419" s="34" t="s">
        <v>1886</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3">
      <c r="A420" s="53" t="s">
        <v>22</v>
      </c>
      <c r="B420" s="34">
        <v>43333</v>
      </c>
      <c r="C420" s="35" t="s">
        <v>343</v>
      </c>
      <c r="D420" s="35" t="s">
        <v>1887</v>
      </c>
      <c r="E420" s="35" t="s">
        <v>25</v>
      </c>
      <c r="F420" s="35" t="s">
        <v>1052</v>
      </c>
      <c r="G420" s="35" t="s">
        <v>1888</v>
      </c>
      <c r="H420" s="35" t="s">
        <v>28</v>
      </c>
      <c r="I420" s="35" t="s">
        <v>1054</v>
      </c>
      <c r="J420" s="35" t="s">
        <v>1889</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3">
      <c r="A421" s="53" t="s">
        <v>22</v>
      </c>
      <c r="B421" s="34">
        <v>43803</v>
      </c>
      <c r="C421" s="104" t="s">
        <v>343</v>
      </c>
      <c r="D421" s="104" t="s">
        <v>1890</v>
      </c>
      <c r="E421" s="44" t="s">
        <v>25</v>
      </c>
      <c r="F421" s="44" t="s">
        <v>1891</v>
      </c>
      <c r="G421" s="44" t="s">
        <v>1892</v>
      </c>
      <c r="H421" s="104" t="s">
        <v>28</v>
      </c>
      <c r="I421" s="104" t="s">
        <v>1893</v>
      </c>
      <c r="J421" s="104" t="s">
        <v>1894</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3">
      <c r="A422" s="104" t="s">
        <v>849</v>
      </c>
      <c r="B422" s="102">
        <v>44014</v>
      </c>
      <c r="C422" s="104" t="s">
        <v>343</v>
      </c>
      <c r="D422" s="104" t="s">
        <v>1895</v>
      </c>
      <c r="E422" s="44" t="s">
        <v>57</v>
      </c>
      <c r="F422" s="44" t="s">
        <v>1896</v>
      </c>
      <c r="G422" s="44" t="s">
        <v>1897</v>
      </c>
      <c r="H422" s="104" t="s">
        <v>28</v>
      </c>
      <c r="I422" s="104" t="s">
        <v>1898</v>
      </c>
      <c r="J422" s="104" t="s">
        <v>1899</v>
      </c>
      <c r="K422" s="104" t="s">
        <v>520</v>
      </c>
      <c r="L422" s="104" t="s">
        <v>221</v>
      </c>
      <c r="M422" s="75">
        <v>599577</v>
      </c>
      <c r="N422" s="105" t="s">
        <v>28</v>
      </c>
      <c r="O422" s="104" t="s">
        <v>1900</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3">
      <c r="A423" s="53" t="s">
        <v>22</v>
      </c>
      <c r="B423" s="34">
        <v>42914</v>
      </c>
      <c r="C423" s="35" t="s">
        <v>343</v>
      </c>
      <c r="D423" s="35" t="s">
        <v>1901</v>
      </c>
      <c r="E423" s="35" t="s">
        <v>25</v>
      </c>
      <c r="F423" s="35" t="s">
        <v>995</v>
      </c>
      <c r="G423" s="35" t="s">
        <v>1902</v>
      </c>
      <c r="H423" s="35" t="s">
        <v>1903</v>
      </c>
      <c r="I423" s="35" t="s">
        <v>1904</v>
      </c>
      <c r="J423" s="35" t="s">
        <v>1905</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3">
      <c r="A424" s="35" t="s">
        <v>22</v>
      </c>
      <c r="B424" s="34">
        <v>43784</v>
      </c>
      <c r="C424" s="107" t="s">
        <v>23</v>
      </c>
      <c r="D424" s="19" t="s">
        <v>1906</v>
      </c>
      <c r="E424" s="35" t="s">
        <v>57</v>
      </c>
      <c r="F424" s="104" t="s">
        <v>233</v>
      </c>
      <c r="G424" s="44" t="s">
        <v>1907</v>
      </c>
      <c r="H424" s="104" t="s">
        <v>28</v>
      </c>
      <c r="I424" s="44" t="s">
        <v>1908</v>
      </c>
      <c r="J424" s="104" t="s">
        <v>1909</v>
      </c>
      <c r="K424" s="104" t="s">
        <v>106</v>
      </c>
      <c r="L424" s="104" t="s">
        <v>1910</v>
      </c>
      <c r="M424" s="75">
        <v>742202</v>
      </c>
      <c r="N424" s="105" t="s">
        <v>63</v>
      </c>
      <c r="O424" s="104" t="s">
        <v>34</v>
      </c>
      <c r="P424" s="48">
        <v>43774</v>
      </c>
      <c r="Q424" s="104" t="s">
        <v>1382</v>
      </c>
      <c r="R424" s="48">
        <v>43850</v>
      </c>
      <c r="S424" s="104" t="s">
        <v>28</v>
      </c>
      <c r="T424" s="35" t="s">
        <v>240</v>
      </c>
    </row>
    <row r="425" spans="1:28" s="46" customFormat="1" ht="20.100000000000001" customHeight="1" x14ac:dyDescent="0.3">
      <c r="A425" s="35" t="s">
        <v>22</v>
      </c>
      <c r="B425" s="34">
        <v>43803</v>
      </c>
      <c r="C425" s="107" t="s">
        <v>23</v>
      </c>
      <c r="D425" s="19" t="s">
        <v>1911</v>
      </c>
      <c r="E425" s="72" t="s">
        <v>57</v>
      </c>
      <c r="F425" s="104" t="s">
        <v>1912</v>
      </c>
      <c r="G425" s="44" t="s">
        <v>1913</v>
      </c>
      <c r="H425" s="104" t="s">
        <v>28</v>
      </c>
      <c r="I425" s="44" t="s">
        <v>1914</v>
      </c>
      <c r="J425" s="104" t="s">
        <v>1915</v>
      </c>
      <c r="K425" s="104" t="s">
        <v>214</v>
      </c>
      <c r="L425" s="104" t="s">
        <v>1916</v>
      </c>
      <c r="M425" s="75">
        <v>284776</v>
      </c>
      <c r="N425" s="105" t="s">
        <v>63</v>
      </c>
      <c r="O425" s="104" t="s">
        <v>34</v>
      </c>
      <c r="P425" s="48">
        <v>43770</v>
      </c>
      <c r="Q425" s="102" t="s">
        <v>1917</v>
      </c>
      <c r="R425" s="48">
        <v>43865</v>
      </c>
      <c r="S425" s="104" t="s">
        <v>28</v>
      </c>
      <c r="T425" s="35" t="s">
        <v>240</v>
      </c>
    </row>
    <row r="426" spans="1:28" s="46" customFormat="1" ht="20.100000000000001" customHeight="1" x14ac:dyDescent="0.3">
      <c r="A426" s="53" t="s">
        <v>22</v>
      </c>
      <c r="B426" s="34">
        <v>43776</v>
      </c>
      <c r="C426" s="104" t="s">
        <v>343</v>
      </c>
      <c r="D426" s="104" t="s">
        <v>1918</v>
      </c>
      <c r="E426" s="44" t="s">
        <v>25</v>
      </c>
      <c r="F426" s="44" t="s">
        <v>118</v>
      </c>
      <c r="G426" s="44" t="s">
        <v>1919</v>
      </c>
      <c r="H426" s="104" t="s">
        <v>28</v>
      </c>
      <c r="I426" s="104" t="s">
        <v>1920</v>
      </c>
      <c r="J426" s="104" t="s">
        <v>1921</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3">
      <c r="A427" s="53" t="s">
        <v>75</v>
      </c>
      <c r="B427" s="34">
        <v>43882</v>
      </c>
      <c r="C427" s="104" t="s">
        <v>343</v>
      </c>
      <c r="D427" s="104" t="s">
        <v>1918</v>
      </c>
      <c r="E427" s="44" t="s">
        <v>25</v>
      </c>
      <c r="F427" s="44" t="s">
        <v>118</v>
      </c>
      <c r="G427" s="44" t="s">
        <v>1919</v>
      </c>
      <c r="H427" s="104" t="s">
        <v>28</v>
      </c>
      <c r="I427" s="104" t="s">
        <v>1920</v>
      </c>
      <c r="J427" s="104" t="s">
        <v>1921</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3">
      <c r="A428" s="53" t="s">
        <v>22</v>
      </c>
      <c r="B428" s="58">
        <v>43965</v>
      </c>
      <c r="C428" s="104" t="s">
        <v>343</v>
      </c>
      <c r="D428" s="53" t="s">
        <v>1922</v>
      </c>
      <c r="E428" s="44" t="s">
        <v>25</v>
      </c>
      <c r="F428" s="44" t="s">
        <v>1923</v>
      </c>
      <c r="G428" s="44" t="s">
        <v>327</v>
      </c>
      <c r="H428" s="104" t="s">
        <v>28</v>
      </c>
      <c r="I428" s="104" t="s">
        <v>1924</v>
      </c>
      <c r="J428" s="104" t="s">
        <v>1925</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3">
      <c r="A429" s="53" t="s">
        <v>22</v>
      </c>
      <c r="B429" s="58">
        <v>43973</v>
      </c>
      <c r="C429" s="104" t="s">
        <v>343</v>
      </c>
      <c r="D429" s="53" t="s">
        <v>1223</v>
      </c>
      <c r="E429" s="44" t="s">
        <v>25</v>
      </c>
      <c r="F429" s="44" t="s">
        <v>1923</v>
      </c>
      <c r="G429" s="44" t="s">
        <v>1880</v>
      </c>
      <c r="H429" s="104" t="s">
        <v>28</v>
      </c>
      <c r="I429" s="104" t="s">
        <v>1224</v>
      </c>
      <c r="J429" s="104" t="s">
        <v>28</v>
      </c>
      <c r="K429" s="104" t="s">
        <v>214</v>
      </c>
      <c r="L429" s="104" t="s">
        <v>1226</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3">
      <c r="A430" s="35" t="s">
        <v>22</v>
      </c>
      <c r="B430" s="34">
        <v>43803</v>
      </c>
      <c r="C430" s="107" t="s">
        <v>23</v>
      </c>
      <c r="D430" s="19" t="s">
        <v>1926</v>
      </c>
      <c r="E430" s="72" t="s">
        <v>57</v>
      </c>
      <c r="F430" s="104" t="s">
        <v>1927</v>
      </c>
      <c r="G430" s="44" t="s">
        <v>1928</v>
      </c>
      <c r="H430" s="104" t="s">
        <v>28</v>
      </c>
      <c r="I430" s="44" t="s">
        <v>1929</v>
      </c>
      <c r="J430" s="104" t="s">
        <v>1930</v>
      </c>
      <c r="K430" s="104" t="s">
        <v>214</v>
      </c>
      <c r="L430" s="104" t="s">
        <v>1931</v>
      </c>
      <c r="M430" s="75">
        <v>684673</v>
      </c>
      <c r="N430" s="105" t="s">
        <v>63</v>
      </c>
      <c r="O430" s="104" t="s">
        <v>34</v>
      </c>
      <c r="P430" s="48">
        <v>43760</v>
      </c>
      <c r="Q430" s="102" t="s">
        <v>1932</v>
      </c>
      <c r="R430" s="48">
        <v>44009</v>
      </c>
      <c r="S430" s="104" t="s">
        <v>28</v>
      </c>
      <c r="T430" s="35" t="s">
        <v>240</v>
      </c>
    </row>
    <row r="431" spans="1:28" s="46" customFormat="1" ht="20.100000000000001" customHeight="1" x14ac:dyDescent="0.3">
      <c r="A431" s="35" t="s">
        <v>22</v>
      </c>
      <c r="B431" s="34">
        <v>43803</v>
      </c>
      <c r="C431" s="107" t="s">
        <v>23</v>
      </c>
      <c r="D431" s="19" t="s">
        <v>1933</v>
      </c>
      <c r="E431" s="72" t="s">
        <v>57</v>
      </c>
      <c r="F431" s="104" t="s">
        <v>1934</v>
      </c>
      <c r="G431" s="44" t="s">
        <v>1935</v>
      </c>
      <c r="H431" s="104" t="s">
        <v>28</v>
      </c>
      <c r="I431" s="44" t="s">
        <v>1936</v>
      </c>
      <c r="J431" s="104" t="s">
        <v>1937</v>
      </c>
      <c r="K431" s="104" t="s">
        <v>106</v>
      </c>
      <c r="L431" s="104" t="s">
        <v>1938</v>
      </c>
      <c r="M431" s="75">
        <v>3384182</v>
      </c>
      <c r="N431" s="105" t="s">
        <v>63</v>
      </c>
      <c r="O431" s="104" t="s">
        <v>34</v>
      </c>
      <c r="P431" s="48">
        <v>43770</v>
      </c>
      <c r="Q431" s="104" t="s">
        <v>973</v>
      </c>
      <c r="R431" s="48">
        <v>44012</v>
      </c>
      <c r="S431" s="104" t="s">
        <v>28</v>
      </c>
      <c r="T431" s="35" t="s">
        <v>146</v>
      </c>
    </row>
    <row r="432" spans="1:28" s="46" customFormat="1" ht="20.100000000000001" customHeight="1" x14ac:dyDescent="0.3">
      <c r="A432" s="35" t="s">
        <v>22</v>
      </c>
      <c r="B432" s="49">
        <v>43445</v>
      </c>
      <c r="C432" s="50" t="s">
        <v>23</v>
      </c>
      <c r="D432" s="76" t="s">
        <v>1939</v>
      </c>
      <c r="E432" s="50" t="s">
        <v>25</v>
      </c>
      <c r="F432" s="50" t="s">
        <v>1940</v>
      </c>
      <c r="G432" s="50" t="s">
        <v>1941</v>
      </c>
      <c r="H432" s="50" t="s">
        <v>28</v>
      </c>
      <c r="I432" s="50" t="s">
        <v>1942</v>
      </c>
      <c r="J432" s="50" t="s">
        <v>1943</v>
      </c>
      <c r="K432" s="104" t="s">
        <v>30</v>
      </c>
      <c r="L432" s="50" t="s">
        <v>1944</v>
      </c>
      <c r="M432" s="77">
        <v>1270814</v>
      </c>
      <c r="N432" s="50" t="s">
        <v>45</v>
      </c>
      <c r="O432" s="50" t="s">
        <v>1945</v>
      </c>
      <c r="P432" s="49">
        <v>43381</v>
      </c>
      <c r="Q432" s="50" t="s">
        <v>646</v>
      </c>
      <c r="R432" s="49">
        <v>43745</v>
      </c>
      <c r="S432" s="50" t="s">
        <v>1946</v>
      </c>
      <c r="T432" s="60" t="s">
        <v>259</v>
      </c>
    </row>
    <row r="433" spans="1:28" s="46" customFormat="1" ht="20.100000000000001" customHeight="1" x14ac:dyDescent="0.3">
      <c r="A433" s="34" t="s">
        <v>22</v>
      </c>
      <c r="B433" s="34">
        <v>43987</v>
      </c>
      <c r="C433" s="107" t="s">
        <v>23</v>
      </c>
      <c r="D433" s="19" t="s">
        <v>1947</v>
      </c>
      <c r="E433" s="44" t="s">
        <v>38</v>
      </c>
      <c r="F433" s="104" t="s">
        <v>1948</v>
      </c>
      <c r="G433" s="104" t="s">
        <v>1949</v>
      </c>
      <c r="H433" s="104" t="s">
        <v>28</v>
      </c>
      <c r="I433" s="104" t="s">
        <v>1950</v>
      </c>
      <c r="J433" s="104" t="s">
        <v>1951</v>
      </c>
      <c r="K433" s="104" t="s">
        <v>30</v>
      </c>
      <c r="L433" s="104" t="s">
        <v>1952</v>
      </c>
      <c r="M433" s="75">
        <v>200207.7</v>
      </c>
      <c r="N433" s="105" t="s">
        <v>28</v>
      </c>
      <c r="O433" s="104" t="s">
        <v>28</v>
      </c>
      <c r="P433" s="48">
        <v>43871</v>
      </c>
      <c r="Q433" s="104" t="s">
        <v>475</v>
      </c>
      <c r="R433" s="48">
        <v>43911</v>
      </c>
      <c r="S433" s="19" t="s">
        <v>28</v>
      </c>
      <c r="T433" s="35" t="s">
        <v>231</v>
      </c>
    </row>
    <row r="434" spans="1:28" s="46" customFormat="1" ht="20.100000000000001" customHeight="1" x14ac:dyDescent="0.3">
      <c r="A434" s="35" t="s">
        <v>22</v>
      </c>
      <c r="B434" s="34">
        <v>43356</v>
      </c>
      <c r="C434" s="35" t="s">
        <v>23</v>
      </c>
      <c r="D434" s="70" t="s">
        <v>1953</v>
      </c>
      <c r="E434" s="35" t="s">
        <v>57</v>
      </c>
      <c r="F434" s="35" t="s">
        <v>1436</v>
      </c>
      <c r="G434" s="35" t="s">
        <v>1954</v>
      </c>
      <c r="H434" s="35" t="s">
        <v>417</v>
      </c>
      <c r="I434" s="35" t="s">
        <v>1955</v>
      </c>
      <c r="J434" s="35" t="s">
        <v>1956</v>
      </c>
      <c r="K434" s="104" t="s">
        <v>106</v>
      </c>
      <c r="L434" s="35" t="s">
        <v>1957</v>
      </c>
      <c r="M434" s="69">
        <v>3626403</v>
      </c>
      <c r="N434" s="35" t="s">
        <v>63</v>
      </c>
      <c r="O434" s="35" t="s">
        <v>34</v>
      </c>
      <c r="P434" s="34">
        <v>43326</v>
      </c>
      <c r="Q434" s="35" t="s">
        <v>1313</v>
      </c>
      <c r="R434" s="58" t="s">
        <v>1280</v>
      </c>
      <c r="S434" s="35" t="s">
        <v>28</v>
      </c>
      <c r="T434" s="60" t="s">
        <v>259</v>
      </c>
    </row>
    <row r="435" spans="1:28" s="46" customFormat="1" ht="20.100000000000001" customHeight="1" x14ac:dyDescent="0.3">
      <c r="A435" s="34" t="s">
        <v>22</v>
      </c>
      <c r="B435" s="34">
        <v>43951</v>
      </c>
      <c r="C435" s="107" t="s">
        <v>23</v>
      </c>
      <c r="D435" s="19" t="s">
        <v>1958</v>
      </c>
      <c r="E435" s="44" t="s">
        <v>25</v>
      </c>
      <c r="F435" s="104" t="s">
        <v>477</v>
      </c>
      <c r="G435" s="104" t="s">
        <v>1846</v>
      </c>
      <c r="H435" s="104" t="s">
        <v>28</v>
      </c>
      <c r="I435" s="104" t="s">
        <v>1959</v>
      </c>
      <c r="J435" s="104" t="s">
        <v>1960</v>
      </c>
      <c r="K435" s="104" t="s">
        <v>214</v>
      </c>
      <c r="L435" s="104" t="s">
        <v>1961</v>
      </c>
      <c r="M435" s="75">
        <v>201541.19</v>
      </c>
      <c r="N435" s="105" t="s">
        <v>63</v>
      </c>
      <c r="O435" s="104" t="s">
        <v>1962</v>
      </c>
      <c r="P435" s="48">
        <v>43913</v>
      </c>
      <c r="Q435" s="104" t="s">
        <v>351</v>
      </c>
      <c r="R435" s="48">
        <v>44005</v>
      </c>
      <c r="S435" s="19" t="s">
        <v>28</v>
      </c>
      <c r="T435" s="35" t="s">
        <v>1852</v>
      </c>
    </row>
    <row r="436" spans="1:28" s="4" customFormat="1" ht="20.100000000000001" customHeight="1" x14ac:dyDescent="0.3">
      <c r="A436" s="34">
        <v>43080</v>
      </c>
      <c r="B436" s="78" t="s">
        <v>22</v>
      </c>
      <c r="C436" s="25" t="s">
        <v>343</v>
      </c>
      <c r="D436" s="35" t="s">
        <v>1963</v>
      </c>
      <c r="E436" s="35" t="s">
        <v>25</v>
      </c>
      <c r="F436" s="79" t="s">
        <v>1964</v>
      </c>
      <c r="G436" s="79" t="s">
        <v>1965</v>
      </c>
      <c r="H436" s="35" t="s">
        <v>1966</v>
      </c>
      <c r="I436" s="79" t="s">
        <v>1967</v>
      </c>
      <c r="J436" s="79" t="s">
        <v>1968</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3">
      <c r="A437" s="82">
        <v>43221</v>
      </c>
      <c r="B437" s="78" t="s">
        <v>22</v>
      </c>
      <c r="C437" s="25" t="s">
        <v>343</v>
      </c>
      <c r="D437" s="35" t="s">
        <v>1969</v>
      </c>
      <c r="E437" s="35" t="s">
        <v>25</v>
      </c>
      <c r="F437" s="79" t="s">
        <v>1970</v>
      </c>
      <c r="G437" s="79" t="s">
        <v>1971</v>
      </c>
      <c r="H437" s="35" t="s">
        <v>28</v>
      </c>
      <c r="I437" s="79" t="s">
        <v>1972</v>
      </c>
      <c r="J437" s="79" t="s">
        <v>1973</v>
      </c>
      <c r="K437" s="83" t="s">
        <v>214</v>
      </c>
      <c r="L437" s="79" t="s">
        <v>1974</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1860</v>
      </c>
    </row>
    <row r="438" spans="1:28" s="4" customFormat="1" ht="20.100000000000001" customHeight="1" x14ac:dyDescent="0.3">
      <c r="A438" s="84">
        <v>43803</v>
      </c>
      <c r="B438" s="78" t="s">
        <v>22</v>
      </c>
      <c r="C438" s="101" t="s">
        <v>343</v>
      </c>
      <c r="D438" s="85" t="s">
        <v>823</v>
      </c>
      <c r="E438" s="86" t="s">
        <v>25</v>
      </c>
      <c r="F438" s="87" t="s">
        <v>824</v>
      </c>
      <c r="G438" s="87" t="s">
        <v>825</v>
      </c>
      <c r="H438" s="18" t="s">
        <v>28</v>
      </c>
      <c r="I438" s="87" t="s">
        <v>826</v>
      </c>
      <c r="J438" s="83" t="s">
        <v>1975</v>
      </c>
      <c r="K438" s="87" t="s">
        <v>214</v>
      </c>
      <c r="L438" s="87" t="s">
        <v>722</v>
      </c>
      <c r="M438" s="88">
        <v>220000</v>
      </c>
      <c r="N438" s="21" t="s">
        <v>63</v>
      </c>
      <c r="O438" s="89" t="s">
        <v>1976</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3">
      <c r="A439" s="84">
        <v>43805</v>
      </c>
      <c r="B439" s="78" t="s">
        <v>22</v>
      </c>
      <c r="C439" s="18" t="s">
        <v>343</v>
      </c>
      <c r="D439" s="19" t="s">
        <v>1977</v>
      </c>
      <c r="E439" s="91" t="s">
        <v>25</v>
      </c>
      <c r="F439" s="92" t="s">
        <v>1978</v>
      </c>
      <c r="G439" s="92" t="s">
        <v>1979</v>
      </c>
      <c r="H439" s="104" t="s">
        <v>28</v>
      </c>
      <c r="I439" s="83" t="s">
        <v>1920</v>
      </c>
      <c r="J439" s="83" t="s">
        <v>1980</v>
      </c>
      <c r="K439" s="89" t="s">
        <v>586</v>
      </c>
      <c r="L439" s="83" t="s">
        <v>1872</v>
      </c>
      <c r="M439" s="88">
        <v>3814441.4</v>
      </c>
      <c r="N439" s="21" t="s">
        <v>45</v>
      </c>
      <c r="O439" s="83" t="s">
        <v>1981</v>
      </c>
      <c r="P439" s="93" t="s">
        <v>28</v>
      </c>
      <c r="Q439" s="90">
        <v>43630</v>
      </c>
      <c r="R439" s="104" t="s">
        <v>1982</v>
      </c>
      <c r="S439" s="90">
        <v>44012</v>
      </c>
      <c r="T439" s="18" t="s">
        <v>28</v>
      </c>
      <c r="U439" s="34" t="s">
        <v>28</v>
      </c>
      <c r="V439" s="34" t="s">
        <v>28</v>
      </c>
      <c r="W439" s="34" t="s">
        <v>28</v>
      </c>
      <c r="X439" s="18" t="s">
        <v>28</v>
      </c>
      <c r="Y439" s="34" t="s">
        <v>1983</v>
      </c>
      <c r="Z439" s="34" t="s">
        <v>28</v>
      </c>
      <c r="AA439" s="34" t="s">
        <v>28</v>
      </c>
      <c r="AB439" s="43" t="s">
        <v>1984</v>
      </c>
    </row>
    <row r="440" spans="1:28" ht="20.100000000000001" customHeight="1" x14ac:dyDescent="0.3">
      <c r="A440" s="94">
        <v>43339</v>
      </c>
      <c r="B440" s="95" t="s">
        <v>22</v>
      </c>
      <c r="C440" s="96" t="s">
        <v>23</v>
      </c>
      <c r="D440" s="19" t="s">
        <v>1985</v>
      </c>
      <c r="E440" s="44" t="s">
        <v>57</v>
      </c>
      <c r="F440" s="104" t="s">
        <v>1484</v>
      </c>
      <c r="G440" s="104" t="s">
        <v>1986</v>
      </c>
      <c r="H440" s="104" t="s">
        <v>28</v>
      </c>
      <c r="I440" s="104" t="s">
        <v>1987</v>
      </c>
      <c r="J440" s="104" t="s">
        <v>1988</v>
      </c>
      <c r="K440" s="104" t="s">
        <v>106</v>
      </c>
      <c r="L440" s="104" t="s">
        <v>1989</v>
      </c>
      <c r="M440" s="20">
        <v>1755490</v>
      </c>
      <c r="N440" s="105" t="s">
        <v>63</v>
      </c>
      <c r="O440" s="104" t="s">
        <v>34</v>
      </c>
      <c r="P440" s="97">
        <v>43301</v>
      </c>
      <c r="Q440" s="98" t="s">
        <v>1313</v>
      </c>
      <c r="R440" s="37" t="s">
        <v>1313</v>
      </c>
      <c r="S440" s="103" t="s">
        <v>28</v>
      </c>
      <c r="T440" s="99" t="s">
        <v>259</v>
      </c>
    </row>
    <row r="441" spans="1:28" ht="20.100000000000001" customHeight="1" x14ac:dyDescent="0.3">
      <c r="A441" s="94">
        <v>44020</v>
      </c>
      <c r="B441" s="95" t="s">
        <v>22</v>
      </c>
      <c r="C441" s="96" t="s">
        <v>23</v>
      </c>
      <c r="D441" s="19" t="s">
        <v>1990</v>
      </c>
      <c r="E441" s="44" t="s">
        <v>57</v>
      </c>
      <c r="F441" s="104" t="s">
        <v>1991</v>
      </c>
      <c r="G441" s="104" t="s">
        <v>1992</v>
      </c>
      <c r="H441" s="104" t="s">
        <v>28</v>
      </c>
      <c r="I441" s="104" t="s">
        <v>1993</v>
      </c>
      <c r="J441" s="104" t="s">
        <v>1994</v>
      </c>
      <c r="K441" s="104" t="s">
        <v>214</v>
      </c>
      <c r="L441" s="104" t="s">
        <v>1995</v>
      </c>
      <c r="M441" s="20">
        <v>318615</v>
      </c>
      <c r="N441" s="105" t="s">
        <v>63</v>
      </c>
      <c r="O441" s="104" t="s">
        <v>1996</v>
      </c>
      <c r="P441" s="97">
        <v>43647</v>
      </c>
      <c r="Q441" s="98" t="s">
        <v>76</v>
      </c>
      <c r="R441" s="37">
        <v>44012</v>
      </c>
      <c r="S441" s="103" t="s">
        <v>28</v>
      </c>
      <c r="T441" s="99" t="s">
        <v>115</v>
      </c>
    </row>
    <row r="442" spans="1:28" ht="20.100000000000001" customHeight="1" x14ac:dyDescent="0.3">
      <c r="A442" s="94">
        <v>44020</v>
      </c>
      <c r="B442" s="95" t="s">
        <v>22</v>
      </c>
      <c r="C442" s="96" t="s">
        <v>23</v>
      </c>
      <c r="D442" s="19" t="s">
        <v>1990</v>
      </c>
      <c r="E442" s="44" t="s">
        <v>57</v>
      </c>
      <c r="F442" s="104" t="s">
        <v>1997</v>
      </c>
      <c r="G442" s="104" t="s">
        <v>1998</v>
      </c>
      <c r="H442" s="104" t="s">
        <v>28</v>
      </c>
      <c r="I442" s="104" t="s">
        <v>1999</v>
      </c>
      <c r="J442" s="104" t="s">
        <v>2000</v>
      </c>
      <c r="K442" s="104" t="s">
        <v>214</v>
      </c>
      <c r="L442" s="104" t="s">
        <v>409</v>
      </c>
      <c r="M442" s="20">
        <v>298430</v>
      </c>
      <c r="N442" s="105" t="s">
        <v>63</v>
      </c>
      <c r="O442" s="104" t="s">
        <v>1996</v>
      </c>
      <c r="P442" s="97">
        <v>43739</v>
      </c>
      <c r="Q442" s="98" t="s">
        <v>331</v>
      </c>
      <c r="R442" s="37">
        <v>44013</v>
      </c>
      <c r="S442" s="103" t="s">
        <v>28</v>
      </c>
      <c r="T442" s="99" t="s">
        <v>115</v>
      </c>
    </row>
    <row r="443" spans="1:28" ht="20.100000000000001" customHeight="1" x14ac:dyDescent="0.3">
      <c r="A443" s="94">
        <v>43601</v>
      </c>
      <c r="B443" s="95" t="s">
        <v>22</v>
      </c>
      <c r="C443" s="96" t="s">
        <v>23</v>
      </c>
      <c r="D443" s="19" t="s">
        <v>2001</v>
      </c>
      <c r="E443" s="44" t="s">
        <v>25</v>
      </c>
      <c r="F443" s="104" t="s">
        <v>2002</v>
      </c>
      <c r="G443" s="104" t="s">
        <v>2003</v>
      </c>
      <c r="H443" s="104" t="s">
        <v>28</v>
      </c>
      <c r="I443" s="104" t="s">
        <v>2004</v>
      </c>
      <c r="J443" s="104" t="s">
        <v>2005</v>
      </c>
      <c r="K443" s="104" t="s">
        <v>30</v>
      </c>
      <c r="L443" s="104" t="s">
        <v>2006</v>
      </c>
      <c r="M443" s="20">
        <v>878403</v>
      </c>
      <c r="N443" s="105" t="s">
        <v>45</v>
      </c>
      <c r="O443" s="104" t="s">
        <v>153</v>
      </c>
      <c r="P443" s="97">
        <v>43598</v>
      </c>
      <c r="Q443" s="98" t="s">
        <v>2007</v>
      </c>
      <c r="R443" s="37">
        <v>44043</v>
      </c>
      <c r="S443" s="103" t="s">
        <v>2008</v>
      </c>
      <c r="T443" s="99"/>
    </row>
    <row r="444" spans="1:28" ht="20.100000000000001" customHeight="1" x14ac:dyDescent="0.3">
      <c r="A444" s="94">
        <v>44049</v>
      </c>
      <c r="B444" s="95" t="s">
        <v>22</v>
      </c>
      <c r="C444" s="96" t="s">
        <v>23</v>
      </c>
      <c r="D444" s="19" t="s">
        <v>2009</v>
      </c>
      <c r="E444" s="44" t="s">
        <v>57</v>
      </c>
      <c r="F444" s="104" t="s">
        <v>2010</v>
      </c>
      <c r="G444" s="104" t="s">
        <v>2011</v>
      </c>
      <c r="H444" s="104" t="s">
        <v>28</v>
      </c>
      <c r="I444" s="104" t="s">
        <v>2012</v>
      </c>
      <c r="J444" s="104" t="s">
        <v>2013</v>
      </c>
      <c r="K444" s="104" t="s">
        <v>214</v>
      </c>
      <c r="L444" s="104" t="s">
        <v>445</v>
      </c>
      <c r="M444" s="20">
        <v>159068.20000000001</v>
      </c>
      <c r="N444" s="105" t="s">
        <v>2014</v>
      </c>
      <c r="O444" s="104" t="s">
        <v>447</v>
      </c>
      <c r="P444" s="97">
        <v>43768</v>
      </c>
      <c r="Q444" s="98" t="s">
        <v>475</v>
      </c>
      <c r="R444" s="37">
        <v>43471</v>
      </c>
      <c r="S444" s="103" t="s">
        <v>28</v>
      </c>
      <c r="T444" s="99" t="s">
        <v>448</v>
      </c>
    </row>
    <row r="445" spans="1:28" ht="20.100000000000001" customHeight="1" x14ac:dyDescent="0.3">
      <c r="A445" s="94">
        <v>44027</v>
      </c>
      <c r="B445" s="95" t="s">
        <v>22</v>
      </c>
      <c r="C445" s="96" t="s">
        <v>23</v>
      </c>
      <c r="D445" s="19" t="s">
        <v>2015</v>
      </c>
      <c r="E445" s="44" t="s">
        <v>57</v>
      </c>
      <c r="F445" s="104" t="s">
        <v>2016</v>
      </c>
      <c r="G445" s="104" t="s">
        <v>2017</v>
      </c>
      <c r="H445" s="104" t="s">
        <v>28</v>
      </c>
      <c r="I445" s="104" t="s">
        <v>2018</v>
      </c>
      <c r="J445" s="104" t="s">
        <v>2019</v>
      </c>
      <c r="K445" s="104" t="s">
        <v>214</v>
      </c>
      <c r="L445" s="104" t="s">
        <v>2020</v>
      </c>
      <c r="M445" s="20">
        <v>366782.9</v>
      </c>
      <c r="N445" s="105" t="s">
        <v>28</v>
      </c>
      <c r="O445" s="104" t="s">
        <v>28</v>
      </c>
      <c r="P445" s="97">
        <v>43913</v>
      </c>
      <c r="Q445" s="98" t="s">
        <v>364</v>
      </c>
      <c r="R445" s="37">
        <v>44060</v>
      </c>
      <c r="S445" s="103" t="s">
        <v>28</v>
      </c>
      <c r="T445" s="99" t="s">
        <v>383</v>
      </c>
    </row>
    <row r="446" spans="1:28" ht="20.100000000000001" customHeight="1" x14ac:dyDescent="0.3">
      <c r="A446" s="94">
        <v>44027</v>
      </c>
      <c r="B446" s="95" t="s">
        <v>22</v>
      </c>
      <c r="C446" s="96" t="s">
        <v>23</v>
      </c>
      <c r="D446" s="19" t="s">
        <v>2021</v>
      </c>
      <c r="E446" s="44" t="s">
        <v>57</v>
      </c>
      <c r="F446" s="104" t="s">
        <v>2022</v>
      </c>
      <c r="G446" s="104" t="s">
        <v>2023</v>
      </c>
      <c r="H446" s="104" t="s">
        <v>28</v>
      </c>
      <c r="I446" s="104" t="s">
        <v>2024</v>
      </c>
      <c r="J446" s="104" t="s">
        <v>2025</v>
      </c>
      <c r="K446" s="104" t="s">
        <v>214</v>
      </c>
      <c r="L446" s="104" t="s">
        <v>2026</v>
      </c>
      <c r="M446" s="20">
        <v>188507.96</v>
      </c>
      <c r="N446" s="105" t="s">
        <v>2027</v>
      </c>
      <c r="O446" s="104" t="s">
        <v>1900</v>
      </c>
      <c r="P446" s="97">
        <v>43965</v>
      </c>
      <c r="Q446" s="98" t="s">
        <v>351</v>
      </c>
      <c r="R446" s="37">
        <v>44060</v>
      </c>
      <c r="S446" s="103" t="s">
        <v>28</v>
      </c>
      <c r="T446" s="99" t="s">
        <v>383</v>
      </c>
    </row>
    <row r="447" spans="1:28" ht="20.100000000000001" customHeight="1" x14ac:dyDescent="0.3">
      <c r="A447" s="94">
        <v>44027</v>
      </c>
      <c r="B447" s="95" t="s">
        <v>22</v>
      </c>
      <c r="C447" s="96" t="s">
        <v>23</v>
      </c>
      <c r="D447" s="19" t="s">
        <v>2028</v>
      </c>
      <c r="E447" s="44" t="s">
        <v>245</v>
      </c>
      <c r="F447" s="104" t="s">
        <v>2029</v>
      </c>
      <c r="G447" s="104" t="s">
        <v>2030</v>
      </c>
      <c r="H447" s="104" t="s">
        <v>28</v>
      </c>
      <c r="I447" s="104" t="s">
        <v>2031</v>
      </c>
      <c r="J447" s="104" t="s">
        <v>2032</v>
      </c>
      <c r="K447" s="104" t="s">
        <v>214</v>
      </c>
      <c r="L447" s="104" t="s">
        <v>45</v>
      </c>
      <c r="M447" s="20">
        <v>335313</v>
      </c>
      <c r="N447" s="105" t="s">
        <v>28</v>
      </c>
      <c r="O447" s="104" t="s">
        <v>28</v>
      </c>
      <c r="P447" s="97">
        <v>43739</v>
      </c>
      <c r="Q447" s="98" t="s">
        <v>2033</v>
      </c>
      <c r="R447" s="37">
        <v>44074</v>
      </c>
      <c r="S447" s="103" t="s">
        <v>28</v>
      </c>
      <c r="T447" s="99" t="s">
        <v>1411</v>
      </c>
    </row>
    <row r="448" spans="1:28" s="4" customFormat="1" ht="20.100000000000001" customHeight="1" x14ac:dyDescent="0.3">
      <c r="A448" s="18">
        <v>44027</v>
      </c>
      <c r="B448" s="18" t="s">
        <v>22</v>
      </c>
      <c r="C448" s="18" t="s">
        <v>343</v>
      </c>
      <c r="D448" s="19" t="s">
        <v>2034</v>
      </c>
      <c r="E448" s="18" t="s">
        <v>245</v>
      </c>
      <c r="F448" s="104" t="s">
        <v>2035</v>
      </c>
      <c r="G448" s="104" t="s">
        <v>2036</v>
      </c>
      <c r="H448" s="104" t="s">
        <v>28</v>
      </c>
      <c r="I448" s="104" t="s">
        <v>2037</v>
      </c>
      <c r="J448" s="104" t="s">
        <v>2038</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1411</v>
      </c>
    </row>
    <row r="449" spans="1:28" ht="20.100000000000001" customHeight="1" x14ac:dyDescent="0.3">
      <c r="A449" s="18">
        <v>43775</v>
      </c>
      <c r="B449" s="18" t="s">
        <v>22</v>
      </c>
      <c r="C449" s="18" t="s">
        <v>343</v>
      </c>
      <c r="D449" s="19" t="s">
        <v>2039</v>
      </c>
      <c r="E449" s="18" t="s">
        <v>25</v>
      </c>
      <c r="F449" s="104" t="s">
        <v>118</v>
      </c>
      <c r="G449" s="104" t="s">
        <v>2040</v>
      </c>
      <c r="H449" s="104" t="s">
        <v>28</v>
      </c>
      <c r="I449" s="104" t="s">
        <v>2041</v>
      </c>
      <c r="J449" s="104" t="s">
        <v>2042</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3">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1571</v>
      </c>
      <c r="P450" s="97">
        <v>43612</v>
      </c>
      <c r="Q450" s="98" t="s">
        <v>2007</v>
      </c>
      <c r="R450" s="37">
        <v>44071</v>
      </c>
      <c r="S450" s="103" t="s">
        <v>28</v>
      </c>
      <c r="T450" s="99" t="s">
        <v>125</v>
      </c>
    </row>
    <row r="451" spans="1:28" ht="20.100000000000001" customHeight="1" x14ac:dyDescent="0.3">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3">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3">
      <c r="A453" s="36">
        <v>43769</v>
      </c>
      <c r="B453" s="18" t="s">
        <v>22</v>
      </c>
      <c r="C453" s="18" t="s">
        <v>343</v>
      </c>
      <c r="D453" s="512">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3">
      <c r="A454" s="36">
        <v>44004</v>
      </c>
      <c r="B454" s="18" t="s">
        <v>75</v>
      </c>
      <c r="C454" s="18" t="s">
        <v>343</v>
      </c>
      <c r="D454" s="513"/>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3">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3">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3">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3">
      <c r="A458" s="94">
        <v>43972</v>
      </c>
      <c r="B458" s="95" t="s">
        <v>22</v>
      </c>
      <c r="C458" s="96" t="s">
        <v>23</v>
      </c>
      <c r="D458" s="512" t="s">
        <v>346</v>
      </c>
      <c r="E458" s="512" t="s">
        <v>57</v>
      </c>
      <c r="F458" s="512" t="s">
        <v>347</v>
      </c>
      <c r="G458" s="512" t="s">
        <v>348</v>
      </c>
      <c r="H458" s="512"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3">
      <c r="A459" s="94">
        <v>44034</v>
      </c>
      <c r="B459" s="95" t="s">
        <v>75</v>
      </c>
      <c r="C459" s="96" t="s">
        <v>23</v>
      </c>
      <c r="D459" s="513"/>
      <c r="E459" s="513"/>
      <c r="F459" s="513"/>
      <c r="G459" s="513"/>
      <c r="H459" s="513"/>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3">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3">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3">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3">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3">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3">
      <c r="A465" s="94">
        <v>44098</v>
      </c>
      <c r="B465" s="95" t="s">
        <v>22</v>
      </c>
      <c r="C465" s="96" t="s">
        <v>23</v>
      </c>
      <c r="D465" s="19" t="s">
        <v>2102</v>
      </c>
      <c r="E465" s="44" t="s">
        <v>25</v>
      </c>
      <c r="F465" s="104" t="s">
        <v>477</v>
      </c>
      <c r="G465" s="104" t="s">
        <v>2103</v>
      </c>
      <c r="H465" s="104" t="s">
        <v>28</v>
      </c>
      <c r="I465" s="104" t="s">
        <v>2102</v>
      </c>
      <c r="J465" s="104" t="s">
        <v>2104</v>
      </c>
      <c r="K465" s="104" t="s">
        <v>214</v>
      </c>
      <c r="L465" s="104" t="s">
        <v>674</v>
      </c>
      <c r="M465" s="20">
        <v>290000</v>
      </c>
      <c r="N465" s="105" t="s">
        <v>2105</v>
      </c>
      <c r="O465" s="104" t="s">
        <v>2106</v>
      </c>
      <c r="P465" s="97">
        <v>44033</v>
      </c>
      <c r="Q465" s="98" t="s">
        <v>1404</v>
      </c>
      <c r="R465" s="37">
        <v>44064</v>
      </c>
      <c r="S465" s="103" t="s">
        <v>2107</v>
      </c>
      <c r="T465" s="99" t="s">
        <v>484</v>
      </c>
    </row>
    <row r="466" spans="1:28" ht="20.100000000000001" customHeight="1" x14ac:dyDescent="0.3">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3">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3">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3">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3">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3">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3">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3">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3">
      <c r="A474" s="111">
        <v>44069</v>
      </c>
      <c r="B474" s="18" t="s">
        <v>22</v>
      </c>
      <c r="C474" s="18" t="s">
        <v>343</v>
      </c>
      <c r="D474" s="19" t="s">
        <v>1227</v>
      </c>
      <c r="E474" s="18" t="s">
        <v>57</v>
      </c>
      <c r="F474" s="104" t="s">
        <v>1228</v>
      </c>
      <c r="G474" s="104" t="s">
        <v>1229</v>
      </c>
      <c r="H474" s="104" t="s">
        <v>28</v>
      </c>
      <c r="I474" s="104" t="s">
        <v>1230</v>
      </c>
      <c r="J474" s="104" t="s">
        <v>1231</v>
      </c>
      <c r="K474" s="104" t="s">
        <v>520</v>
      </c>
      <c r="L474" s="104" t="s">
        <v>1232</v>
      </c>
      <c r="M474" s="20">
        <v>332729.55</v>
      </c>
      <c r="N474" s="105" t="s">
        <v>28</v>
      </c>
      <c r="O474" s="105" t="s">
        <v>28</v>
      </c>
      <c r="P474" s="21" t="s">
        <v>1233</v>
      </c>
      <c r="Q474" s="37">
        <v>43795</v>
      </c>
      <c r="R474" s="104" t="s">
        <v>341</v>
      </c>
      <c r="S474" s="37">
        <v>43907</v>
      </c>
      <c r="T474" s="23" t="s">
        <v>28</v>
      </c>
      <c r="U474" s="23" t="s">
        <v>28</v>
      </c>
      <c r="V474" s="18" t="s">
        <v>28</v>
      </c>
      <c r="W474" s="18" t="s">
        <v>28</v>
      </c>
      <c r="X474" s="18" t="s">
        <v>28</v>
      </c>
      <c r="Y474" s="18" t="s">
        <v>1234</v>
      </c>
      <c r="Z474" s="104" t="s">
        <v>1235</v>
      </c>
      <c r="AA474" s="18" t="s">
        <v>28</v>
      </c>
      <c r="AB474" s="31" t="s">
        <v>492</v>
      </c>
    </row>
    <row r="475" spans="1:28" ht="20.100000000000001" customHeight="1" x14ac:dyDescent="0.3">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3">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3">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3">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3">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3">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2173</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3">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3">
      <c r="A482" s="110">
        <v>44069</v>
      </c>
      <c r="B482" s="95" t="s">
        <v>22</v>
      </c>
      <c r="C482" s="96" t="s">
        <v>23</v>
      </c>
      <c r="D482" s="19" t="s">
        <v>493</v>
      </c>
      <c r="E482" s="44" t="s">
        <v>57</v>
      </c>
      <c r="F482" s="104" t="s">
        <v>2175</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3">
      <c r="A483" s="111">
        <v>43124</v>
      </c>
      <c r="B483" s="18" t="s">
        <v>22</v>
      </c>
      <c r="C483" s="18" t="s">
        <v>343</v>
      </c>
      <c r="D483" s="512"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3">
      <c r="A484" s="111">
        <v>43901</v>
      </c>
      <c r="B484" s="18" t="s">
        <v>75</v>
      </c>
      <c r="C484" s="18" t="s">
        <v>343</v>
      </c>
      <c r="D484" s="513"/>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3">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3">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3">
      <c r="A487" s="36">
        <v>44155</v>
      </c>
      <c r="B487" s="18" t="s">
        <v>22</v>
      </c>
      <c r="C487" s="18" t="s">
        <v>343</v>
      </c>
      <c r="D487" s="19" t="s">
        <v>2274</v>
      </c>
      <c r="E487" s="18" t="s">
        <v>25</v>
      </c>
      <c r="F487" s="104" t="s">
        <v>2270</v>
      </c>
      <c r="G487" s="104" t="s">
        <v>2275</v>
      </c>
      <c r="H487" s="104" t="s">
        <v>28</v>
      </c>
      <c r="I487" s="104" t="s">
        <v>2274</v>
      </c>
      <c r="J487" s="104" t="s">
        <v>2276</v>
      </c>
      <c r="K487" s="114"/>
      <c r="L487" s="104" t="s">
        <v>2277</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3">
      <c r="A488" s="36">
        <v>44155</v>
      </c>
      <c r="B488" s="18" t="s">
        <v>22</v>
      </c>
      <c r="C488" s="18" t="s">
        <v>343</v>
      </c>
      <c r="D488" s="19" t="s">
        <v>2269</v>
      </c>
      <c r="E488" s="18" t="s">
        <v>25</v>
      </c>
      <c r="F488" s="104" t="s">
        <v>2270</v>
      </c>
      <c r="G488" s="104" t="s">
        <v>2271</v>
      </c>
      <c r="H488" s="104" t="s">
        <v>417</v>
      </c>
      <c r="I488" s="104" t="s">
        <v>2269</v>
      </c>
      <c r="J488" s="104" t="s">
        <v>2272</v>
      </c>
      <c r="K488" s="114"/>
      <c r="L488" s="104" t="s">
        <v>2273</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3">
      <c r="A489" s="112" t="s">
        <v>2154</v>
      </c>
      <c r="B489" s="95" t="s">
        <v>22</v>
      </c>
      <c r="C489" s="96" t="s">
        <v>23</v>
      </c>
      <c r="D489" s="19" t="s">
        <v>2108</v>
      </c>
      <c r="E489" s="44" t="s">
        <v>25</v>
      </c>
      <c r="F489" s="104" t="s">
        <v>118</v>
      </c>
      <c r="G489" s="104" t="s">
        <v>1919</v>
      </c>
      <c r="H489" s="104" t="s">
        <v>28</v>
      </c>
      <c r="I489" s="104" t="s">
        <v>2108</v>
      </c>
      <c r="J489" s="104" t="s">
        <v>2109</v>
      </c>
      <c r="K489" s="104" t="s">
        <v>214</v>
      </c>
      <c r="L489" s="104" t="s">
        <v>2110</v>
      </c>
      <c r="M489" s="20">
        <v>159750.79999999999</v>
      </c>
      <c r="N489" s="105" t="s">
        <v>2111</v>
      </c>
      <c r="O489" s="104" t="s">
        <v>820</v>
      </c>
      <c r="P489" s="97">
        <v>44096</v>
      </c>
      <c r="Q489" s="98" t="s">
        <v>475</v>
      </c>
      <c r="R489" s="37">
        <v>44124</v>
      </c>
      <c r="S489" s="103" t="s">
        <v>2111</v>
      </c>
      <c r="T489" s="99" t="s">
        <v>484</v>
      </c>
    </row>
    <row r="490" spans="1:28" s="4" customFormat="1" ht="20.100000000000001" customHeight="1" x14ac:dyDescent="0.3">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3">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3">
      <c r="A492" s="113">
        <v>43854</v>
      </c>
      <c r="B492" s="18" t="s">
        <v>22</v>
      </c>
      <c r="C492" s="18" t="s">
        <v>343</v>
      </c>
      <c r="D492" s="19" t="s">
        <v>857</v>
      </c>
      <c r="E492" s="18" t="s">
        <v>38</v>
      </c>
      <c r="F492" s="104" t="s">
        <v>858</v>
      </c>
      <c r="G492" s="104" t="s">
        <v>859</v>
      </c>
      <c r="H492" s="104" t="s">
        <v>28</v>
      </c>
      <c r="I492" s="104" t="s">
        <v>860</v>
      </c>
      <c r="J492" s="104" t="s">
        <v>2122</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3">
      <c r="A493" s="112">
        <v>44140</v>
      </c>
      <c r="B493" s="95" t="s">
        <v>22</v>
      </c>
      <c r="C493" s="96" t="s">
        <v>23</v>
      </c>
      <c r="D493" s="19" t="s">
        <v>2222</v>
      </c>
      <c r="E493" s="44" t="s">
        <v>57</v>
      </c>
      <c r="F493" s="104" t="s">
        <v>2223</v>
      </c>
      <c r="G493" s="104" t="s">
        <v>2224</v>
      </c>
      <c r="H493" s="104" t="s">
        <v>28</v>
      </c>
      <c r="I493" s="104" t="s">
        <v>2225</v>
      </c>
      <c r="J493" s="104" t="s">
        <v>2226</v>
      </c>
      <c r="K493" s="104" t="s">
        <v>106</v>
      </c>
      <c r="L493" s="104" t="s">
        <v>2227</v>
      </c>
      <c r="M493" s="20">
        <v>548729.26</v>
      </c>
      <c r="N493" s="105" t="s">
        <v>2094</v>
      </c>
      <c r="O493" s="104" t="s">
        <v>2094</v>
      </c>
      <c r="P493" s="97">
        <v>44096</v>
      </c>
      <c r="Q493" s="98" t="s">
        <v>2061</v>
      </c>
      <c r="R493" s="37">
        <v>44169</v>
      </c>
      <c r="S493" s="103" t="s">
        <v>28</v>
      </c>
      <c r="T493" s="99" t="s">
        <v>504</v>
      </c>
    </row>
    <row r="494" spans="1:28" ht="20.100000000000001" customHeight="1" x14ac:dyDescent="0.3">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3">
      <c r="A495" s="115">
        <v>44069</v>
      </c>
      <c r="B495" s="18" t="s">
        <v>22</v>
      </c>
      <c r="C495" s="18" t="s">
        <v>343</v>
      </c>
      <c r="D495" s="19" t="s">
        <v>1236</v>
      </c>
      <c r="E495" s="18" t="s">
        <v>57</v>
      </c>
      <c r="F495" s="104" t="s">
        <v>1237</v>
      </c>
      <c r="G495" s="104" t="s">
        <v>1238</v>
      </c>
      <c r="H495" s="104" t="s">
        <v>28</v>
      </c>
      <c r="I495" s="104" t="s">
        <v>1239</v>
      </c>
      <c r="J495" s="104" t="s">
        <v>1240</v>
      </c>
      <c r="K495" s="104" t="s">
        <v>214</v>
      </c>
      <c r="L495" s="104" t="s">
        <v>1241</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1242</v>
      </c>
      <c r="Z495" s="18" t="s">
        <v>28</v>
      </c>
      <c r="AA495" s="18" t="s">
        <v>28</v>
      </c>
      <c r="AB495" s="31" t="s">
        <v>492</v>
      </c>
    </row>
    <row r="496" spans="1:28" s="4" customFormat="1" ht="20.100000000000001" customHeight="1" x14ac:dyDescent="0.3">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3">
      <c r="A497" s="123">
        <v>43770</v>
      </c>
      <c r="B497" s="95" t="s">
        <v>22</v>
      </c>
      <c r="C497" s="522" t="s">
        <v>23</v>
      </c>
      <c r="D497" s="512" t="s">
        <v>252</v>
      </c>
      <c r="E497" s="512" t="s">
        <v>25</v>
      </c>
      <c r="F497" s="512" t="s">
        <v>253</v>
      </c>
      <c r="G497" s="512" t="s">
        <v>254</v>
      </c>
      <c r="H497" s="512" t="s">
        <v>28</v>
      </c>
      <c r="I497" s="512" t="s">
        <v>255</v>
      </c>
      <c r="J497" s="512" t="s">
        <v>256</v>
      </c>
      <c r="K497" s="512" t="s">
        <v>214</v>
      </c>
      <c r="L497" s="512" t="s">
        <v>221</v>
      </c>
      <c r="M497" s="120">
        <v>546920</v>
      </c>
      <c r="N497" s="121" t="s">
        <v>63</v>
      </c>
      <c r="O497" s="104" t="s">
        <v>257</v>
      </c>
      <c r="P497" s="122">
        <v>43766</v>
      </c>
      <c r="Q497" s="98" t="s">
        <v>258</v>
      </c>
      <c r="R497" s="37">
        <v>43949</v>
      </c>
      <c r="S497" s="103" t="s">
        <v>28</v>
      </c>
      <c r="T497" s="99" t="s">
        <v>259</v>
      </c>
    </row>
    <row r="498" spans="1:28" ht="20.100000000000001" customHeight="1" x14ac:dyDescent="0.3">
      <c r="A498" s="123">
        <v>44028</v>
      </c>
      <c r="B498" s="95" t="s">
        <v>75</v>
      </c>
      <c r="C498" s="523"/>
      <c r="D498" s="513"/>
      <c r="E498" s="513"/>
      <c r="F498" s="513"/>
      <c r="G498" s="513"/>
      <c r="H498" s="513"/>
      <c r="I498" s="513"/>
      <c r="J498" s="513"/>
      <c r="K498" s="513"/>
      <c r="L498" s="513"/>
      <c r="M498" s="120">
        <v>815884.9</v>
      </c>
      <c r="N498" s="121" t="s">
        <v>63</v>
      </c>
      <c r="O498" s="104" t="s">
        <v>260</v>
      </c>
      <c r="P498" s="122">
        <v>44029</v>
      </c>
      <c r="Q498" s="98" t="s">
        <v>116</v>
      </c>
      <c r="R498" s="37">
        <v>44183</v>
      </c>
      <c r="S498" s="103" t="s">
        <v>28</v>
      </c>
      <c r="T498" s="99" t="s">
        <v>125</v>
      </c>
    </row>
    <row r="499" spans="1:28" ht="20.100000000000001" customHeight="1" x14ac:dyDescent="0.3">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3">
      <c r="A500" s="119">
        <v>44077</v>
      </c>
      <c r="B500" s="95" t="s">
        <v>22</v>
      </c>
      <c r="C500" s="96" t="s">
        <v>23</v>
      </c>
      <c r="D500" s="19" t="s">
        <v>2047</v>
      </c>
      <c r="E500" s="104" t="s">
        <v>57</v>
      </c>
      <c r="F500" s="104" t="s">
        <v>233</v>
      </c>
      <c r="G500" s="104" t="s">
        <v>1480</v>
      </c>
      <c r="H500" s="104" t="s">
        <v>28</v>
      </c>
      <c r="I500" s="104" t="s">
        <v>2048</v>
      </c>
      <c r="J500" s="104" t="s">
        <v>2049</v>
      </c>
      <c r="K500" s="104" t="s">
        <v>106</v>
      </c>
      <c r="L500" s="104" t="s">
        <v>2050</v>
      </c>
      <c r="M500" s="120">
        <v>810344</v>
      </c>
      <c r="N500" s="121" t="s">
        <v>28</v>
      </c>
      <c r="O500" s="104" t="s">
        <v>28</v>
      </c>
      <c r="P500" s="122">
        <v>44074</v>
      </c>
      <c r="Q500" s="98" t="s">
        <v>351</v>
      </c>
      <c r="R500" s="37">
        <v>44173</v>
      </c>
      <c r="S500" s="103" t="s">
        <v>28</v>
      </c>
      <c r="T500" s="99" t="s">
        <v>146</v>
      </c>
    </row>
    <row r="501" spans="1:28" ht="20.100000000000001" customHeight="1" x14ac:dyDescent="0.3">
      <c r="A501" s="119">
        <v>44086</v>
      </c>
      <c r="B501" s="95" t="s">
        <v>22</v>
      </c>
      <c r="C501" s="96" t="s">
        <v>23</v>
      </c>
      <c r="D501" s="19" t="s">
        <v>2062</v>
      </c>
      <c r="E501" s="104" t="s">
        <v>57</v>
      </c>
      <c r="F501" s="104" t="s">
        <v>2063</v>
      </c>
      <c r="G501" s="104" t="s">
        <v>2064</v>
      </c>
      <c r="H501" s="104" t="s">
        <v>28</v>
      </c>
      <c r="I501" s="104" t="s">
        <v>2065</v>
      </c>
      <c r="J501" s="104" t="s">
        <v>2066</v>
      </c>
      <c r="K501" s="104" t="s">
        <v>214</v>
      </c>
      <c r="L501" s="104" t="s">
        <v>2067</v>
      </c>
      <c r="M501" s="120">
        <v>455697</v>
      </c>
      <c r="N501" s="121" t="s">
        <v>28</v>
      </c>
      <c r="O501" s="104" t="s">
        <v>28</v>
      </c>
      <c r="P501" s="122">
        <v>44012</v>
      </c>
      <c r="Q501" s="98" t="s">
        <v>351</v>
      </c>
      <c r="R501" s="37">
        <v>44165</v>
      </c>
      <c r="S501" s="103" t="s">
        <v>28</v>
      </c>
      <c r="T501" s="99" t="s">
        <v>1417</v>
      </c>
    </row>
    <row r="502" spans="1:28" s="4" customFormat="1" ht="20.100000000000001" customHeight="1" x14ac:dyDescent="0.3">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3">
      <c r="A503" s="125">
        <v>44130</v>
      </c>
      <c r="B503" s="95" t="s">
        <v>22</v>
      </c>
      <c r="C503" s="96" t="s">
        <v>23</v>
      </c>
      <c r="D503" s="19" t="s">
        <v>2174</v>
      </c>
      <c r="E503" s="104" t="s">
        <v>57</v>
      </c>
      <c r="F503" s="104" t="s">
        <v>2175</v>
      </c>
      <c r="G503" s="104" t="s">
        <v>494</v>
      </c>
      <c r="H503" s="104" t="s">
        <v>28</v>
      </c>
      <c r="I503" s="104" t="s">
        <v>2176</v>
      </c>
      <c r="J503" s="104" t="s">
        <v>2177</v>
      </c>
      <c r="K503" s="104" t="s">
        <v>214</v>
      </c>
      <c r="L503" s="104" t="s">
        <v>2178</v>
      </c>
      <c r="M503" s="120">
        <v>219785.5</v>
      </c>
      <c r="N503" s="121" t="s">
        <v>28</v>
      </c>
      <c r="O503" s="104" t="s">
        <v>28</v>
      </c>
      <c r="P503" s="122">
        <v>44116</v>
      </c>
      <c r="Q503" s="98" t="s">
        <v>475</v>
      </c>
      <c r="R503" s="37">
        <v>44180</v>
      </c>
      <c r="S503" s="103" t="s">
        <v>28</v>
      </c>
      <c r="T503" s="99" t="s">
        <v>1411</v>
      </c>
    </row>
    <row r="504" spans="1:28" ht="20.100000000000001" customHeight="1" x14ac:dyDescent="0.3">
      <c r="A504" s="119">
        <v>44159</v>
      </c>
      <c r="B504" s="95" t="s">
        <v>22</v>
      </c>
      <c r="C504" s="96" t="s">
        <v>23</v>
      </c>
      <c r="D504" s="19" t="s">
        <v>2282</v>
      </c>
      <c r="E504" s="104" t="s">
        <v>25</v>
      </c>
      <c r="F504" s="104" t="s">
        <v>477</v>
      </c>
      <c r="G504" s="104" t="s">
        <v>2283</v>
      </c>
      <c r="H504" s="104" t="s">
        <v>2284</v>
      </c>
      <c r="I504" s="104" t="s">
        <v>2282</v>
      </c>
      <c r="J504" s="104" t="s">
        <v>2284</v>
      </c>
      <c r="K504" s="104" t="s">
        <v>214</v>
      </c>
      <c r="L504" s="104" t="s">
        <v>221</v>
      </c>
      <c r="M504" s="120">
        <v>290001.37</v>
      </c>
      <c r="N504" s="121" t="s">
        <v>2285</v>
      </c>
      <c r="O504" s="104" t="s">
        <v>2286</v>
      </c>
      <c r="P504" s="122">
        <v>44039</v>
      </c>
      <c r="Q504" s="98" t="s">
        <v>475</v>
      </c>
      <c r="R504" s="37">
        <v>44063</v>
      </c>
      <c r="S504" s="103" t="s">
        <v>2285</v>
      </c>
      <c r="T504" s="99" t="s">
        <v>484</v>
      </c>
    </row>
    <row r="505" spans="1:28" ht="20.100000000000001" customHeight="1" x14ac:dyDescent="0.3">
      <c r="A505" s="119">
        <v>44159</v>
      </c>
      <c r="B505" s="95" t="s">
        <v>22</v>
      </c>
      <c r="C505" s="96" t="s">
        <v>23</v>
      </c>
      <c r="D505" s="19" t="s">
        <v>2287</v>
      </c>
      <c r="E505" s="104" t="s">
        <v>25</v>
      </c>
      <c r="F505" s="104" t="s">
        <v>2288</v>
      </c>
      <c r="G505" s="104" t="s">
        <v>2289</v>
      </c>
      <c r="H505" s="104" t="s">
        <v>28</v>
      </c>
      <c r="I505" s="104" t="s">
        <v>2288</v>
      </c>
      <c r="J505" s="104" t="s">
        <v>2290</v>
      </c>
      <c r="K505" s="104" t="s">
        <v>214</v>
      </c>
      <c r="L505" s="104" t="s">
        <v>2291</v>
      </c>
      <c r="M505" s="120">
        <v>226160</v>
      </c>
      <c r="N505" s="121" t="s">
        <v>2293</v>
      </c>
      <c r="O505" s="104" t="s">
        <v>2292</v>
      </c>
      <c r="P505" s="122">
        <v>43892</v>
      </c>
      <c r="Q505" s="98" t="s">
        <v>475</v>
      </c>
      <c r="R505" s="37">
        <v>43922</v>
      </c>
      <c r="S505" s="103" t="s">
        <v>28</v>
      </c>
      <c r="T505" s="99" t="s">
        <v>484</v>
      </c>
    </row>
    <row r="506" spans="1:28" ht="20.100000000000001" customHeight="1" x14ac:dyDescent="0.3">
      <c r="A506" s="119">
        <v>44159</v>
      </c>
      <c r="B506" s="95" t="s">
        <v>22</v>
      </c>
      <c r="C506" s="96" t="s">
        <v>23</v>
      </c>
      <c r="D506" s="19" t="s">
        <v>2294</v>
      </c>
      <c r="E506" s="104" t="s">
        <v>25</v>
      </c>
      <c r="F506" s="104" t="s">
        <v>2295</v>
      </c>
      <c r="G506" s="104" t="s">
        <v>1919</v>
      </c>
      <c r="H506" s="104" t="s">
        <v>28</v>
      </c>
      <c r="I506" s="104" t="s">
        <v>2294</v>
      </c>
      <c r="J506" s="104" t="s">
        <v>2296</v>
      </c>
      <c r="K506" s="104" t="s">
        <v>214</v>
      </c>
      <c r="L506" s="104" t="s">
        <v>2297</v>
      </c>
      <c r="M506" s="120">
        <v>159750</v>
      </c>
      <c r="N506" s="121" t="s">
        <v>28</v>
      </c>
      <c r="O506" s="104" t="s">
        <v>2292</v>
      </c>
      <c r="P506" s="122">
        <v>44099</v>
      </c>
      <c r="Q506" s="98" t="s">
        <v>2061</v>
      </c>
      <c r="R506" s="37">
        <v>44160</v>
      </c>
      <c r="S506" s="103" t="s">
        <v>2298</v>
      </c>
      <c r="T506" s="99" t="s">
        <v>484</v>
      </c>
    </row>
    <row r="507" spans="1:28" s="4" customFormat="1" ht="20.100000000000001" customHeight="1" x14ac:dyDescent="0.3">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3">
      <c r="A508" s="125">
        <v>44140</v>
      </c>
      <c r="B508" s="95" t="s">
        <v>22</v>
      </c>
      <c r="C508" s="96" t="s">
        <v>23</v>
      </c>
      <c r="D508" s="19" t="s">
        <v>2228</v>
      </c>
      <c r="E508" s="104" t="s">
        <v>57</v>
      </c>
      <c r="F508" s="104" t="s">
        <v>233</v>
      </c>
      <c r="G508" s="104" t="s">
        <v>2229</v>
      </c>
      <c r="H508" s="104" t="s">
        <v>28</v>
      </c>
      <c r="I508" s="104" t="s">
        <v>2230</v>
      </c>
      <c r="J508" s="104" t="s">
        <v>2231</v>
      </c>
      <c r="K508" s="104" t="s">
        <v>214</v>
      </c>
      <c r="L508" s="104" t="s">
        <v>2232</v>
      </c>
      <c r="M508" s="120">
        <v>226696.52</v>
      </c>
      <c r="N508" s="121" t="s">
        <v>2233</v>
      </c>
      <c r="O508" s="104" t="s">
        <v>28</v>
      </c>
      <c r="P508" s="122">
        <v>44122</v>
      </c>
      <c r="Q508" s="98" t="s">
        <v>2061</v>
      </c>
      <c r="R508" s="37">
        <v>44204</v>
      </c>
      <c r="S508" s="103" t="s">
        <v>28</v>
      </c>
      <c r="T508" s="99" t="s">
        <v>352</v>
      </c>
    </row>
    <row r="509" spans="1:28" ht="20.100000000000001" customHeight="1" x14ac:dyDescent="0.3">
      <c r="A509" s="119">
        <v>44209</v>
      </c>
      <c r="B509" s="95" t="s">
        <v>22</v>
      </c>
      <c r="C509" s="96" t="s">
        <v>23</v>
      </c>
      <c r="D509" s="19" t="s">
        <v>2360</v>
      </c>
      <c r="E509" s="104" t="s">
        <v>57</v>
      </c>
      <c r="F509" s="104" t="s">
        <v>2361</v>
      </c>
      <c r="G509" s="104" t="s">
        <v>2362</v>
      </c>
      <c r="H509" s="104" t="s">
        <v>28</v>
      </c>
      <c r="I509" s="104" t="s">
        <v>2363</v>
      </c>
      <c r="J509" s="104" t="s">
        <v>2364</v>
      </c>
      <c r="K509" s="104" t="s">
        <v>106</v>
      </c>
      <c r="L509" s="104" t="s">
        <v>2365</v>
      </c>
      <c r="M509" s="120">
        <v>457083.26</v>
      </c>
      <c r="N509" s="121" t="s">
        <v>28</v>
      </c>
      <c r="O509" s="104" t="s">
        <v>28</v>
      </c>
      <c r="P509" s="122">
        <v>44027</v>
      </c>
      <c r="Q509" s="98" t="s">
        <v>258</v>
      </c>
      <c r="R509" s="37">
        <v>44172</v>
      </c>
      <c r="S509" s="103" t="s">
        <v>28</v>
      </c>
      <c r="T509" s="99" t="s">
        <v>240</v>
      </c>
    </row>
    <row r="510" spans="1:28" s="4" customFormat="1" ht="20.100000000000001" customHeight="1" x14ac:dyDescent="0.3">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3">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3">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3">
      <c r="A513" s="111">
        <v>44049</v>
      </c>
      <c r="B513" s="18" t="s">
        <v>22</v>
      </c>
      <c r="C513" s="18" t="s">
        <v>343</v>
      </c>
      <c r="D513" s="19" t="s">
        <v>1212</v>
      </c>
      <c r="E513" s="18" t="s">
        <v>245</v>
      </c>
      <c r="F513" s="104" t="s">
        <v>1213</v>
      </c>
      <c r="G513" s="104" t="s">
        <v>1214</v>
      </c>
      <c r="H513" s="104" t="s">
        <v>1215</v>
      </c>
      <c r="I513" s="104" t="s">
        <v>1212</v>
      </c>
      <c r="J513" s="104" t="s">
        <v>1216</v>
      </c>
      <c r="K513" s="104" t="s">
        <v>520</v>
      </c>
      <c r="L513" s="104" t="s">
        <v>1217</v>
      </c>
      <c r="M513" s="20">
        <v>120000</v>
      </c>
      <c r="N513" s="105" t="s">
        <v>1218</v>
      </c>
      <c r="O513" s="105" t="s">
        <v>927</v>
      </c>
      <c r="P513" s="29" t="s">
        <v>1219</v>
      </c>
      <c r="Q513" s="37">
        <v>43836</v>
      </c>
      <c r="R513" s="104" t="s">
        <v>76</v>
      </c>
      <c r="S513" s="37">
        <v>44201</v>
      </c>
      <c r="T513" s="104" t="s">
        <v>1220</v>
      </c>
      <c r="U513" s="23" t="s">
        <v>28</v>
      </c>
      <c r="V513" s="18" t="s">
        <v>28</v>
      </c>
      <c r="W513" s="18" t="s">
        <v>28</v>
      </c>
      <c r="X513" s="104" t="s">
        <v>1221</v>
      </c>
      <c r="Y513" s="104" t="s">
        <v>1222</v>
      </c>
      <c r="Z513" s="18" t="s">
        <v>28</v>
      </c>
      <c r="AA513" s="32" t="s">
        <v>1222</v>
      </c>
      <c r="AB513" s="31" t="s">
        <v>993</v>
      </c>
    </row>
    <row r="514" spans="1:28" ht="20.100000000000001" customHeight="1" x14ac:dyDescent="0.3">
      <c r="A514" s="119">
        <v>44098</v>
      </c>
      <c r="B514" s="95" t="s">
        <v>22</v>
      </c>
      <c r="C514" s="96" t="s">
        <v>23</v>
      </c>
      <c r="D514" s="19" t="s">
        <v>2096</v>
      </c>
      <c r="E514" s="104" t="s">
        <v>25</v>
      </c>
      <c r="F514" s="104" t="s">
        <v>344</v>
      </c>
      <c r="G514" s="104" t="s">
        <v>2097</v>
      </c>
      <c r="H514" s="104" t="s">
        <v>28</v>
      </c>
      <c r="I514" s="104" t="s">
        <v>2098</v>
      </c>
      <c r="J514" s="104" t="s">
        <v>2099</v>
      </c>
      <c r="K514" s="104" t="s">
        <v>30</v>
      </c>
      <c r="L514" s="104" t="s">
        <v>2100</v>
      </c>
      <c r="M514" s="120">
        <v>330000</v>
      </c>
      <c r="N514" s="121" t="s">
        <v>2101</v>
      </c>
      <c r="O514" s="104" t="s">
        <v>2101</v>
      </c>
      <c r="P514" s="122">
        <v>44089</v>
      </c>
      <c r="Q514" s="98" t="s">
        <v>351</v>
      </c>
      <c r="R514" s="37">
        <v>44183</v>
      </c>
      <c r="S514" s="103" t="s">
        <v>28</v>
      </c>
      <c r="T514" s="99" t="s">
        <v>146</v>
      </c>
    </row>
    <row r="515" spans="1:28" s="4" customFormat="1" ht="20.100000000000001" customHeight="1" x14ac:dyDescent="0.3">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3">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3">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3">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3">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3">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3">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3">
      <c r="A522" s="111">
        <v>44140</v>
      </c>
      <c r="B522" s="18" t="s">
        <v>22</v>
      </c>
      <c r="C522" s="18" t="s">
        <v>343</v>
      </c>
      <c r="D522" s="19" t="s">
        <v>2218</v>
      </c>
      <c r="E522" s="18" t="s">
        <v>25</v>
      </c>
      <c r="F522" s="104" t="s">
        <v>1726</v>
      </c>
      <c r="G522" s="104" t="s">
        <v>2219</v>
      </c>
      <c r="H522" s="104" t="s">
        <v>28</v>
      </c>
      <c r="I522" s="104" t="s">
        <v>2220</v>
      </c>
      <c r="J522" s="104" t="s">
        <v>2221</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3">
      <c r="A523" s="36">
        <v>44155</v>
      </c>
      <c r="B523" s="18" t="s">
        <v>22</v>
      </c>
      <c r="C523" s="18" t="s">
        <v>343</v>
      </c>
      <c r="D523" s="19" t="s">
        <v>2278</v>
      </c>
      <c r="E523" s="18" t="s">
        <v>25</v>
      </c>
      <c r="F523" s="104" t="s">
        <v>2279</v>
      </c>
      <c r="G523" s="104" t="s">
        <v>79</v>
      </c>
      <c r="H523" s="104" t="s">
        <v>28</v>
      </c>
      <c r="I523" s="104" t="s">
        <v>2278</v>
      </c>
      <c r="J523" s="104" t="s">
        <v>2280</v>
      </c>
      <c r="K523" s="114"/>
      <c r="L523" s="104" t="s">
        <v>2281</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3">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3">
      <c r="A525" s="111">
        <v>44102</v>
      </c>
      <c r="B525" s="18" t="s">
        <v>22</v>
      </c>
      <c r="C525" s="18" t="s">
        <v>343</v>
      </c>
      <c r="D525" s="19" t="s">
        <v>2126</v>
      </c>
      <c r="E525" s="18" t="s">
        <v>57</v>
      </c>
      <c r="F525" s="104" t="s">
        <v>2127</v>
      </c>
      <c r="G525" s="104" t="s">
        <v>2128</v>
      </c>
      <c r="H525" s="104" t="s">
        <v>28</v>
      </c>
      <c r="I525" s="104" t="s">
        <v>2129</v>
      </c>
      <c r="J525" s="104" t="s">
        <v>2130</v>
      </c>
      <c r="K525" s="104" t="s">
        <v>214</v>
      </c>
      <c r="L525" s="104" t="s">
        <v>2131</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3">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5">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3">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3">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3">
      <c r="A530" s="125">
        <v>44140</v>
      </c>
      <c r="B530" s="95" t="s">
        <v>22</v>
      </c>
      <c r="C530" s="96" t="s">
        <v>23</v>
      </c>
      <c r="D530" s="19" t="s">
        <v>2234</v>
      </c>
      <c r="E530" s="104" t="s">
        <v>57</v>
      </c>
      <c r="F530" s="104" t="s">
        <v>2235</v>
      </c>
      <c r="G530" s="104" t="s">
        <v>2236</v>
      </c>
      <c r="H530" s="104" t="s">
        <v>28</v>
      </c>
      <c r="I530" s="104" t="s">
        <v>2237</v>
      </c>
      <c r="J530" s="104" t="s">
        <v>2238</v>
      </c>
      <c r="K530" s="104" t="s">
        <v>214</v>
      </c>
      <c r="L530" s="104" t="s">
        <v>2239</v>
      </c>
      <c r="M530" s="120">
        <v>190535.09</v>
      </c>
      <c r="N530" s="121" t="s">
        <v>2240</v>
      </c>
      <c r="O530" s="104" t="s">
        <v>34</v>
      </c>
      <c r="P530" s="122">
        <v>44139</v>
      </c>
      <c r="Q530" s="98" t="s">
        <v>351</v>
      </c>
      <c r="R530" s="37">
        <v>44225</v>
      </c>
      <c r="S530" s="103" t="s">
        <v>28</v>
      </c>
      <c r="T530" s="99" t="s">
        <v>434</v>
      </c>
    </row>
    <row r="531" spans="1:28" ht="20.100000000000001" customHeight="1" x14ac:dyDescent="0.3">
      <c r="A531" s="119">
        <v>44137</v>
      </c>
      <c r="B531" s="95" t="s">
        <v>22</v>
      </c>
      <c r="C531" s="96" t="s">
        <v>23</v>
      </c>
      <c r="D531" s="19" t="s">
        <v>2208</v>
      </c>
      <c r="E531" s="104" t="s">
        <v>57</v>
      </c>
      <c r="F531" s="104" t="s">
        <v>2209</v>
      </c>
      <c r="G531" s="104" t="s">
        <v>442</v>
      </c>
      <c r="H531" s="104" t="s">
        <v>28</v>
      </c>
      <c r="I531" s="104" t="s">
        <v>2208</v>
      </c>
      <c r="J531" s="104" t="s">
        <v>2210</v>
      </c>
      <c r="K531" s="104" t="s">
        <v>214</v>
      </c>
      <c r="L531" s="104" t="s">
        <v>2211</v>
      </c>
      <c r="M531" s="120">
        <v>261773</v>
      </c>
      <c r="N531" s="121" t="s">
        <v>2212</v>
      </c>
      <c r="O531" s="104" t="s">
        <v>257</v>
      </c>
      <c r="P531" s="122">
        <v>43915</v>
      </c>
      <c r="Q531" s="98" t="s">
        <v>331</v>
      </c>
      <c r="R531" s="37">
        <v>44184</v>
      </c>
      <c r="S531" s="103" t="s">
        <v>28</v>
      </c>
      <c r="T531" s="99" t="s">
        <v>448</v>
      </c>
    </row>
    <row r="532" spans="1:28" ht="20.100000000000001" customHeight="1" x14ac:dyDescent="0.3">
      <c r="A532" s="119">
        <v>44137</v>
      </c>
      <c r="B532" s="95" t="s">
        <v>75</v>
      </c>
      <c r="C532" s="96" t="s">
        <v>23</v>
      </c>
      <c r="D532" s="19" t="s">
        <v>2213</v>
      </c>
      <c r="E532" s="104" t="s">
        <v>57</v>
      </c>
      <c r="F532" s="104" t="s">
        <v>450</v>
      </c>
      <c r="G532" s="104" t="s">
        <v>451</v>
      </c>
      <c r="H532" s="104" t="s">
        <v>28</v>
      </c>
      <c r="I532" s="104" t="s">
        <v>2213</v>
      </c>
      <c r="J532" s="104" t="s">
        <v>2214</v>
      </c>
      <c r="K532" s="104" t="s">
        <v>214</v>
      </c>
      <c r="L532" s="104" t="s">
        <v>2211</v>
      </c>
      <c r="M532" s="120">
        <v>139928.79999999999</v>
      </c>
      <c r="N532" s="121" t="s">
        <v>2212</v>
      </c>
      <c r="O532" s="104" t="s">
        <v>257</v>
      </c>
      <c r="P532" s="122">
        <v>43924</v>
      </c>
      <c r="Q532" s="98" t="s">
        <v>973</v>
      </c>
      <c r="R532" s="37">
        <v>44157</v>
      </c>
      <c r="S532" s="103" t="s">
        <v>28</v>
      </c>
      <c r="T532" s="99" t="s">
        <v>448</v>
      </c>
    </row>
    <row r="533" spans="1:28" ht="20.100000000000001" customHeight="1" x14ac:dyDescent="0.3">
      <c r="A533" s="119">
        <v>44086</v>
      </c>
      <c r="B533" s="95" t="s">
        <v>22</v>
      </c>
      <c r="C533" s="96" t="s">
        <v>23</v>
      </c>
      <c r="D533" s="19" t="s">
        <v>2073</v>
      </c>
      <c r="E533" s="104" t="s">
        <v>57</v>
      </c>
      <c r="F533" s="104" t="s">
        <v>318</v>
      </c>
      <c r="G533" s="104" t="s">
        <v>2011</v>
      </c>
      <c r="H533" s="104" t="s">
        <v>28</v>
      </c>
      <c r="I533" s="104" t="s">
        <v>2073</v>
      </c>
      <c r="J533" s="104" t="s">
        <v>2074</v>
      </c>
      <c r="K533" s="104" t="s">
        <v>214</v>
      </c>
      <c r="L533" s="104" t="s">
        <v>2075</v>
      </c>
      <c r="M533" s="120">
        <v>682636.9</v>
      </c>
      <c r="N533" s="121" t="s">
        <v>2076</v>
      </c>
      <c r="O533" s="104" t="s">
        <v>28</v>
      </c>
      <c r="P533" s="122">
        <v>44028</v>
      </c>
      <c r="Q533" s="98" t="s">
        <v>364</v>
      </c>
      <c r="R533" s="37">
        <v>44176</v>
      </c>
      <c r="S533" s="103" t="s">
        <v>2077</v>
      </c>
      <c r="T533" s="99" t="s">
        <v>448</v>
      </c>
    </row>
    <row r="534" spans="1:28" ht="20.100000000000001" customHeight="1" x14ac:dyDescent="0.3">
      <c r="A534" s="119">
        <v>44154</v>
      </c>
      <c r="B534" s="95" t="s">
        <v>22</v>
      </c>
      <c r="C534" s="96" t="s">
        <v>23</v>
      </c>
      <c r="D534" s="19" t="s">
        <v>2241</v>
      </c>
      <c r="E534" s="104" t="s">
        <v>57</v>
      </c>
      <c r="F534" s="104" t="s">
        <v>2242</v>
      </c>
      <c r="G534" s="104" t="s">
        <v>2243</v>
      </c>
      <c r="H534" s="104" t="s">
        <v>28</v>
      </c>
      <c r="I534" s="104" t="s">
        <v>2241</v>
      </c>
      <c r="J534" s="104" t="s">
        <v>2244</v>
      </c>
      <c r="K534" s="104" t="s">
        <v>214</v>
      </c>
      <c r="L534" s="104" t="s">
        <v>2211</v>
      </c>
      <c r="M534" s="120">
        <v>269291</v>
      </c>
      <c r="N534" s="121" t="s">
        <v>2212</v>
      </c>
      <c r="O534" s="104" t="s">
        <v>2245</v>
      </c>
      <c r="P534" s="122">
        <v>44117</v>
      </c>
      <c r="Q534" s="98" t="s">
        <v>341</v>
      </c>
      <c r="R534" s="37">
        <v>44225</v>
      </c>
      <c r="S534" s="103" t="s">
        <v>28</v>
      </c>
      <c r="T534" s="99" t="s">
        <v>448</v>
      </c>
    </row>
    <row r="535" spans="1:28" ht="20.100000000000001" customHeight="1" x14ac:dyDescent="0.3">
      <c r="A535" s="125">
        <v>44154</v>
      </c>
      <c r="B535" s="95" t="s">
        <v>22</v>
      </c>
      <c r="C535" s="96" t="s">
        <v>23</v>
      </c>
      <c r="D535" s="19" t="s">
        <v>2252</v>
      </c>
      <c r="E535" s="104" t="s">
        <v>57</v>
      </c>
      <c r="F535" s="104" t="s">
        <v>233</v>
      </c>
      <c r="G535" s="104" t="s">
        <v>2247</v>
      </c>
      <c r="H535" s="104" t="s">
        <v>28</v>
      </c>
      <c r="I535" s="104" t="s">
        <v>2252</v>
      </c>
      <c r="J535" s="104" t="s">
        <v>2253</v>
      </c>
      <c r="K535" s="104" t="s">
        <v>214</v>
      </c>
      <c r="L535" s="104" t="s">
        <v>2254</v>
      </c>
      <c r="M535" s="120">
        <v>273721.2</v>
      </c>
      <c r="N535" s="121" t="s">
        <v>2212</v>
      </c>
      <c r="O535" s="104" t="s">
        <v>34</v>
      </c>
      <c r="P535" s="122">
        <v>44118</v>
      </c>
      <c r="Q535" s="98" t="s">
        <v>341</v>
      </c>
      <c r="R535" s="37">
        <v>44228</v>
      </c>
      <c r="S535" s="103" t="s">
        <v>28</v>
      </c>
      <c r="T535" s="99" t="s">
        <v>2251</v>
      </c>
    </row>
    <row r="536" spans="1:28" ht="20.100000000000001" customHeight="1" x14ac:dyDescent="0.3">
      <c r="A536" s="119">
        <v>44154</v>
      </c>
      <c r="B536" s="95" t="s">
        <v>22</v>
      </c>
      <c r="C536" s="96" t="s">
        <v>23</v>
      </c>
      <c r="D536" s="19" t="s">
        <v>2246</v>
      </c>
      <c r="E536" s="104" t="s">
        <v>57</v>
      </c>
      <c r="F536" s="104" t="s">
        <v>233</v>
      </c>
      <c r="G536" s="104" t="s">
        <v>2247</v>
      </c>
      <c r="H536" s="104" t="s">
        <v>28</v>
      </c>
      <c r="I536" s="104" t="s">
        <v>2246</v>
      </c>
      <c r="J536" s="104" t="s">
        <v>2248</v>
      </c>
      <c r="K536" s="104" t="s">
        <v>214</v>
      </c>
      <c r="L536" s="104" t="s">
        <v>2249</v>
      </c>
      <c r="M536" s="120" t="s">
        <v>2250</v>
      </c>
      <c r="N536" s="121" t="s">
        <v>2212</v>
      </c>
      <c r="O536" s="104" t="s">
        <v>432</v>
      </c>
      <c r="P536" s="122">
        <v>44131</v>
      </c>
      <c r="Q536" s="98" t="s">
        <v>351</v>
      </c>
      <c r="R536" s="37">
        <v>44242</v>
      </c>
      <c r="S536" s="103" t="s">
        <v>28</v>
      </c>
      <c r="T536" s="99" t="s">
        <v>2251</v>
      </c>
    </row>
    <row r="537" spans="1:28" s="4" customFormat="1" ht="20.100000000000001" customHeight="1" x14ac:dyDescent="0.3">
      <c r="A537" s="111">
        <v>44130</v>
      </c>
      <c r="B537" s="18" t="s">
        <v>22</v>
      </c>
      <c r="C537" s="18" t="s">
        <v>343</v>
      </c>
      <c r="D537" s="19" t="s">
        <v>2179</v>
      </c>
      <c r="E537" s="18" t="s">
        <v>57</v>
      </c>
      <c r="F537" s="104" t="s">
        <v>2180</v>
      </c>
      <c r="G537" s="104" t="s">
        <v>2181</v>
      </c>
      <c r="H537" s="104" t="s">
        <v>28</v>
      </c>
      <c r="I537" s="104" t="s">
        <v>2182</v>
      </c>
      <c r="J537" s="104" t="s">
        <v>2183</v>
      </c>
      <c r="K537" s="104" t="s">
        <v>520</v>
      </c>
      <c r="L537" s="104" t="s">
        <v>2184</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2185</v>
      </c>
    </row>
    <row r="538" spans="1:28" s="4" customFormat="1" ht="20.100000000000001" customHeight="1" x14ac:dyDescent="0.3">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3">
      <c r="A539" s="124">
        <v>44216</v>
      </c>
      <c r="B539" s="95" t="s">
        <v>22</v>
      </c>
      <c r="C539" s="96" t="s">
        <v>23</v>
      </c>
      <c r="D539" s="19" t="s">
        <v>2411</v>
      </c>
      <c r="E539" s="104" t="s">
        <v>57</v>
      </c>
      <c r="F539" s="104" t="s">
        <v>177</v>
      </c>
      <c r="G539" s="104" t="s">
        <v>2412</v>
      </c>
      <c r="H539" s="104" t="s">
        <v>28</v>
      </c>
      <c r="I539" s="104" t="s">
        <v>2413</v>
      </c>
      <c r="J539" s="104" t="s">
        <v>2414</v>
      </c>
      <c r="K539" s="104" t="s">
        <v>106</v>
      </c>
      <c r="L539" s="104" t="s">
        <v>2415</v>
      </c>
      <c r="M539" s="120">
        <v>5757188.2199999997</v>
      </c>
      <c r="N539" s="121" t="s">
        <v>28</v>
      </c>
      <c r="O539" s="104" t="s">
        <v>28</v>
      </c>
      <c r="P539" s="122">
        <v>44176</v>
      </c>
      <c r="Q539" s="98" t="s">
        <v>2416</v>
      </c>
      <c r="R539" s="37">
        <v>44353</v>
      </c>
      <c r="S539" s="103" t="s">
        <v>28</v>
      </c>
      <c r="T539" s="99" t="s">
        <v>504</v>
      </c>
    </row>
    <row r="540" spans="1:28" s="4" customFormat="1" ht="20.100000000000001" customHeight="1" x14ac:dyDescent="0.3">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3">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3">
      <c r="A542" s="143" t="s">
        <v>2469</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3">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2140</v>
      </c>
      <c r="R543" s="37">
        <v>44225</v>
      </c>
      <c r="S543" s="103" t="s">
        <v>28</v>
      </c>
      <c r="T543" s="99" t="s">
        <v>125</v>
      </c>
    </row>
    <row r="544" spans="1:28" s="4" customFormat="1" ht="20.100000000000001" customHeight="1" x14ac:dyDescent="0.3">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3">
      <c r="A545" s="119">
        <v>44216</v>
      </c>
      <c r="B545" s="95" t="s">
        <v>22</v>
      </c>
      <c r="C545" s="96" t="s">
        <v>23</v>
      </c>
      <c r="D545" s="19" t="s">
        <v>2417</v>
      </c>
      <c r="E545" s="104" t="s">
        <v>57</v>
      </c>
      <c r="F545" s="104" t="s">
        <v>233</v>
      </c>
      <c r="G545" s="104" t="s">
        <v>360</v>
      </c>
      <c r="H545" s="104" t="s">
        <v>28</v>
      </c>
      <c r="I545" s="104" t="s">
        <v>2418</v>
      </c>
      <c r="J545" s="104" t="s">
        <v>2419</v>
      </c>
      <c r="K545" s="104" t="s">
        <v>214</v>
      </c>
      <c r="L545" s="104" t="s">
        <v>2420</v>
      </c>
      <c r="M545" s="120">
        <v>466000</v>
      </c>
      <c r="N545" s="121" t="s">
        <v>28</v>
      </c>
      <c r="O545" s="104" t="s">
        <v>28</v>
      </c>
      <c r="P545" s="122">
        <v>44179</v>
      </c>
      <c r="Q545" s="98" t="s">
        <v>351</v>
      </c>
      <c r="R545" s="37">
        <v>44256</v>
      </c>
      <c r="S545" s="103" t="s">
        <v>28</v>
      </c>
      <c r="T545" s="99" t="s">
        <v>1411</v>
      </c>
    </row>
    <row r="546" spans="1:28" ht="20.100000000000001" customHeight="1" x14ac:dyDescent="0.3">
      <c r="A546" s="119">
        <v>44216</v>
      </c>
      <c r="B546" s="95" t="s">
        <v>22</v>
      </c>
      <c r="C546" s="96" t="s">
        <v>23</v>
      </c>
      <c r="D546" s="19" t="s">
        <v>2427</v>
      </c>
      <c r="E546" s="104" t="s">
        <v>57</v>
      </c>
      <c r="F546" s="104" t="s">
        <v>2428</v>
      </c>
      <c r="G546" s="104" t="s">
        <v>2429</v>
      </c>
      <c r="H546" s="104" t="s">
        <v>28</v>
      </c>
      <c r="I546" s="104" t="s">
        <v>2430</v>
      </c>
      <c r="J546" s="104" t="s">
        <v>2431</v>
      </c>
      <c r="K546" s="104" t="s">
        <v>214</v>
      </c>
      <c r="L546" s="104" t="s">
        <v>2432</v>
      </c>
      <c r="M546" s="120">
        <v>267108</v>
      </c>
      <c r="N546" s="121" t="s">
        <v>28</v>
      </c>
      <c r="O546" s="104" t="s">
        <v>28</v>
      </c>
      <c r="P546" s="122">
        <v>44175</v>
      </c>
      <c r="Q546" s="98" t="s">
        <v>351</v>
      </c>
      <c r="R546" s="37">
        <v>44256</v>
      </c>
      <c r="S546" s="103" t="s">
        <v>28</v>
      </c>
      <c r="T546" s="99" t="s">
        <v>1411</v>
      </c>
    </row>
    <row r="547" spans="1:28" ht="20.100000000000001" customHeight="1" x14ac:dyDescent="0.3">
      <c r="A547" s="119">
        <v>44214</v>
      </c>
      <c r="B547" s="95" t="s">
        <v>75</v>
      </c>
      <c r="C547" s="96" t="s">
        <v>23</v>
      </c>
      <c r="D547" s="19" t="s">
        <v>2096</v>
      </c>
      <c r="E547" s="104" t="s">
        <v>25</v>
      </c>
      <c r="F547" s="104" t="s">
        <v>344</v>
      </c>
      <c r="G547" s="104" t="s">
        <v>345</v>
      </c>
      <c r="H547" s="104" t="s">
        <v>28</v>
      </c>
      <c r="I547" s="104" t="s">
        <v>2098</v>
      </c>
      <c r="J547" s="104" t="s">
        <v>2099</v>
      </c>
      <c r="K547" s="104" t="s">
        <v>30</v>
      </c>
      <c r="L547" s="104" t="s">
        <v>2100</v>
      </c>
      <c r="M547" s="120">
        <v>330000</v>
      </c>
      <c r="N547" s="121" t="s">
        <v>2101</v>
      </c>
      <c r="O547" s="104" t="s">
        <v>2101</v>
      </c>
      <c r="P547" s="122">
        <v>44207</v>
      </c>
      <c r="Q547" s="98" t="s">
        <v>475</v>
      </c>
      <c r="R547" s="37">
        <v>44239</v>
      </c>
      <c r="S547" s="103" t="s">
        <v>28</v>
      </c>
      <c r="T547" s="99" t="s">
        <v>2433</v>
      </c>
    </row>
    <row r="548" spans="1:28" ht="20.100000000000001" customHeight="1" x14ac:dyDescent="0.3">
      <c r="A548" s="119">
        <v>44224</v>
      </c>
      <c r="B548" s="95" t="s">
        <v>22</v>
      </c>
      <c r="C548" s="96" t="s">
        <v>23</v>
      </c>
      <c r="D548" s="19" t="s">
        <v>2437</v>
      </c>
      <c r="E548" s="104" t="s">
        <v>25</v>
      </c>
      <c r="F548" s="104" t="s">
        <v>2438</v>
      </c>
      <c r="G548" s="104" t="s">
        <v>2439</v>
      </c>
      <c r="H548" s="104" t="s">
        <v>28</v>
      </c>
      <c r="I548" s="104" t="s">
        <v>2440</v>
      </c>
      <c r="J548" s="104" t="s">
        <v>2441</v>
      </c>
      <c r="K548" s="104" t="s">
        <v>214</v>
      </c>
      <c r="L548" s="104" t="s">
        <v>221</v>
      </c>
      <c r="M548" s="120">
        <v>163000</v>
      </c>
      <c r="N548" s="121" t="s">
        <v>2442</v>
      </c>
      <c r="O548" s="104" t="s">
        <v>2443</v>
      </c>
      <c r="P548" s="122">
        <v>44216</v>
      </c>
      <c r="Q548" s="98" t="s">
        <v>475</v>
      </c>
      <c r="R548" s="37">
        <v>44255</v>
      </c>
      <c r="S548" s="103" t="s">
        <v>28</v>
      </c>
      <c r="T548" s="99" t="s">
        <v>484</v>
      </c>
    </row>
    <row r="549" spans="1:28" ht="20.100000000000001" customHeight="1" x14ac:dyDescent="0.3">
      <c r="A549" s="119">
        <v>44214</v>
      </c>
      <c r="B549" s="95" t="s">
        <v>22</v>
      </c>
      <c r="C549" s="96" t="s">
        <v>23</v>
      </c>
      <c r="D549" s="19" t="s">
        <v>2403</v>
      </c>
      <c r="E549" s="104" t="s">
        <v>25</v>
      </c>
      <c r="F549" s="104" t="s">
        <v>2270</v>
      </c>
      <c r="G549" s="104" t="s">
        <v>2404</v>
      </c>
      <c r="H549" s="104" t="s">
        <v>28</v>
      </c>
      <c r="I549" s="104" t="s">
        <v>2405</v>
      </c>
      <c r="J549" s="104" t="s">
        <v>2406</v>
      </c>
      <c r="K549" s="104" t="s">
        <v>214</v>
      </c>
      <c r="L549" s="104" t="s">
        <v>2407</v>
      </c>
      <c r="M549" s="120">
        <v>299107.99</v>
      </c>
      <c r="N549" s="121" t="s">
        <v>2408</v>
      </c>
      <c r="O549" s="104" t="s">
        <v>2409</v>
      </c>
      <c r="P549" s="122">
        <v>44148</v>
      </c>
      <c r="Q549" s="98" t="s">
        <v>475</v>
      </c>
      <c r="R549" s="37">
        <v>44178</v>
      </c>
      <c r="S549" s="103" t="s">
        <v>2408</v>
      </c>
      <c r="T549" s="99" t="s">
        <v>484</v>
      </c>
    </row>
    <row r="550" spans="1:28" ht="20.100000000000001" customHeight="1" x14ac:dyDescent="0.3">
      <c r="A550" s="119">
        <v>44209</v>
      </c>
      <c r="B550" s="95" t="s">
        <v>22</v>
      </c>
      <c r="C550" s="96" t="s">
        <v>23</v>
      </c>
      <c r="D550" s="19" t="s">
        <v>2372</v>
      </c>
      <c r="E550" s="104" t="s">
        <v>57</v>
      </c>
      <c r="F550" s="104" t="s">
        <v>2373</v>
      </c>
      <c r="G550" s="104" t="s">
        <v>2374</v>
      </c>
      <c r="H550" s="104" t="s">
        <v>28</v>
      </c>
      <c r="I550" s="104" t="s">
        <v>2375</v>
      </c>
      <c r="J550" s="104" t="s">
        <v>2376</v>
      </c>
      <c r="K550" s="104" t="s">
        <v>106</v>
      </c>
      <c r="L550" s="104" t="s">
        <v>2377</v>
      </c>
      <c r="M550" s="120">
        <v>2735048</v>
      </c>
      <c r="N550" s="121" t="s">
        <v>28</v>
      </c>
      <c r="O550" s="104" t="s">
        <v>34</v>
      </c>
      <c r="P550" s="122">
        <v>44048</v>
      </c>
      <c r="Q550" s="98" t="s">
        <v>364</v>
      </c>
      <c r="R550" s="37">
        <v>44202</v>
      </c>
      <c r="S550" s="103" t="s">
        <v>28</v>
      </c>
      <c r="T550" s="99" t="s">
        <v>240</v>
      </c>
    </row>
    <row r="551" spans="1:28" s="4" customFormat="1" ht="20.100000000000001" customHeight="1" x14ac:dyDescent="0.3">
      <c r="A551" s="111">
        <v>44216</v>
      </c>
      <c r="B551" s="18" t="s">
        <v>22</v>
      </c>
      <c r="C551" s="18" t="s">
        <v>343</v>
      </c>
      <c r="D551" s="19" t="s">
        <v>2421</v>
      </c>
      <c r="E551" s="18" t="s">
        <v>25</v>
      </c>
      <c r="F551" s="104" t="s">
        <v>2270</v>
      </c>
      <c r="G551" s="104" t="s">
        <v>2422</v>
      </c>
      <c r="H551" s="104" t="s">
        <v>28</v>
      </c>
      <c r="I551" s="104" t="s">
        <v>2423</v>
      </c>
      <c r="J551" s="104" t="s">
        <v>2424</v>
      </c>
      <c r="K551" s="104" t="s">
        <v>520</v>
      </c>
      <c r="L551" s="104" t="s">
        <v>2425</v>
      </c>
      <c r="M551" s="20">
        <v>251559.74</v>
      </c>
      <c r="N551" s="105" t="s">
        <v>28</v>
      </c>
      <c r="O551" s="105" t="s">
        <v>28</v>
      </c>
      <c r="P551" s="29" t="s">
        <v>28</v>
      </c>
      <c r="Q551" s="37">
        <v>44173</v>
      </c>
      <c r="R551" s="104" t="s">
        <v>2061</v>
      </c>
      <c r="S551" s="37">
        <v>44242</v>
      </c>
      <c r="T551" s="104" t="s">
        <v>28</v>
      </c>
      <c r="U551" s="23" t="s">
        <v>28</v>
      </c>
      <c r="V551" s="18" t="s">
        <v>28</v>
      </c>
      <c r="W551" s="18" t="s">
        <v>28</v>
      </c>
      <c r="X551" s="104" t="s">
        <v>28</v>
      </c>
      <c r="Y551" s="104" t="s">
        <v>28</v>
      </c>
      <c r="Z551" s="18" t="s">
        <v>28</v>
      </c>
      <c r="AA551" s="32" t="s">
        <v>28</v>
      </c>
      <c r="AB551" s="31" t="s">
        <v>2426</v>
      </c>
    </row>
    <row r="552" spans="1:28" s="4" customFormat="1" ht="20.100000000000001" customHeight="1" x14ac:dyDescent="0.3">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3">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3">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3">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2611</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3">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3">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2340</v>
      </c>
    </row>
    <row r="558" spans="1:28" s="4" customFormat="1" ht="20.100000000000001" customHeight="1" x14ac:dyDescent="0.3">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3">
      <c r="A559" s="119">
        <v>43356</v>
      </c>
      <c r="B559" s="95" t="s">
        <v>22</v>
      </c>
      <c r="C559" s="96" t="s">
        <v>23</v>
      </c>
      <c r="D559" s="512"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3">
      <c r="A560" s="119">
        <v>43445</v>
      </c>
      <c r="B560" s="95" t="s">
        <v>75</v>
      </c>
      <c r="C560" s="96" t="s">
        <v>23</v>
      </c>
      <c r="D560" s="520"/>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2060</v>
      </c>
      <c r="R560" s="37">
        <v>44079</v>
      </c>
      <c r="S560" s="103" t="s">
        <v>28</v>
      </c>
      <c r="T560" s="99" t="s">
        <v>125</v>
      </c>
    </row>
    <row r="561" spans="1:28" ht="20.100000000000001" customHeight="1" x14ac:dyDescent="0.3">
      <c r="A561" s="119">
        <v>44007</v>
      </c>
      <c r="B561" s="95" t="s">
        <v>75</v>
      </c>
      <c r="C561" s="96" t="s">
        <v>23</v>
      </c>
      <c r="D561" s="520"/>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2061</v>
      </c>
      <c r="R561" s="37">
        <v>44079</v>
      </c>
      <c r="S561" s="103" t="s">
        <v>28</v>
      </c>
      <c r="T561" s="99" t="s">
        <v>125</v>
      </c>
    </row>
    <row r="562" spans="1:28" ht="20.100000000000001" customHeight="1" x14ac:dyDescent="0.3">
      <c r="A562" s="119">
        <v>44086</v>
      </c>
      <c r="B562" s="95" t="s">
        <v>75</v>
      </c>
      <c r="C562" s="96" t="s">
        <v>23</v>
      </c>
      <c r="D562" s="513"/>
      <c r="E562" s="104" t="s">
        <v>25</v>
      </c>
      <c r="F562" s="104" t="s">
        <v>118</v>
      </c>
      <c r="G562" s="104" t="s">
        <v>119</v>
      </c>
      <c r="H562" s="104" t="s">
        <v>28</v>
      </c>
      <c r="I562" s="104" t="s">
        <v>120</v>
      </c>
      <c r="J562" s="104" t="s">
        <v>126</v>
      </c>
      <c r="K562" s="104" t="s">
        <v>30</v>
      </c>
      <c r="L562" s="104" t="s">
        <v>2068</v>
      </c>
      <c r="M562" s="120">
        <v>5804790</v>
      </c>
      <c r="N562" s="121" t="s">
        <v>28</v>
      </c>
      <c r="O562" s="104" t="s">
        <v>123</v>
      </c>
      <c r="P562" s="122">
        <v>44077</v>
      </c>
      <c r="Q562" s="98" t="s">
        <v>382</v>
      </c>
      <c r="R562" s="37">
        <v>44291</v>
      </c>
      <c r="S562" s="103" t="s">
        <v>28</v>
      </c>
      <c r="T562" s="99" t="s">
        <v>125</v>
      </c>
    </row>
    <row r="563" spans="1:28" ht="20.100000000000001" customHeight="1" x14ac:dyDescent="0.3">
      <c r="A563" s="119">
        <v>44209</v>
      </c>
      <c r="B563" s="95" t="s">
        <v>22</v>
      </c>
      <c r="C563" s="96" t="s">
        <v>23</v>
      </c>
      <c r="D563" s="19" t="s">
        <v>2378</v>
      </c>
      <c r="E563" s="104" t="s">
        <v>57</v>
      </c>
      <c r="F563" s="104" t="s">
        <v>2379</v>
      </c>
      <c r="G563" s="104" t="s">
        <v>2380</v>
      </c>
      <c r="H563" s="104" t="s">
        <v>28</v>
      </c>
      <c r="I563" s="104" t="s">
        <v>2381</v>
      </c>
      <c r="J563" s="104" t="s">
        <v>2382</v>
      </c>
      <c r="K563" s="104" t="s">
        <v>106</v>
      </c>
      <c r="L563" s="104" t="s">
        <v>2383</v>
      </c>
      <c r="M563" s="120">
        <v>397229.77</v>
      </c>
      <c r="N563" s="121" t="s">
        <v>28</v>
      </c>
      <c r="O563" s="104" t="s">
        <v>34</v>
      </c>
      <c r="P563" s="122">
        <v>44137</v>
      </c>
      <c r="Q563" s="98" t="s">
        <v>351</v>
      </c>
      <c r="R563" s="37">
        <v>44230</v>
      </c>
      <c r="S563" s="103" t="s">
        <v>28</v>
      </c>
      <c r="T563" s="99" t="s">
        <v>240</v>
      </c>
    </row>
    <row r="564" spans="1:28" s="4" customFormat="1" ht="20.100000000000001" customHeight="1" x14ac:dyDescent="0.3">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3">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3">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2610</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3">
      <c r="A567" s="111">
        <v>44049</v>
      </c>
      <c r="B567" s="18" t="s">
        <v>75</v>
      </c>
      <c r="C567" s="18" t="s">
        <v>343</v>
      </c>
      <c r="D567" s="19" t="s">
        <v>1223</v>
      </c>
      <c r="E567" s="18" t="s">
        <v>25</v>
      </c>
      <c r="F567" s="104" t="s">
        <v>2270</v>
      </c>
      <c r="G567" s="104" t="s">
        <v>2422</v>
      </c>
      <c r="H567" s="104" t="s">
        <v>28</v>
      </c>
      <c r="I567" s="104" t="s">
        <v>1224</v>
      </c>
      <c r="J567" s="104" t="s">
        <v>1225</v>
      </c>
      <c r="K567" s="104" t="s">
        <v>214</v>
      </c>
      <c r="L567" s="104" t="s">
        <v>1226</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3">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3">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3">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5">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3">
      <c r="A572" s="111">
        <v>43287</v>
      </c>
      <c r="B572" s="18" t="s">
        <v>22</v>
      </c>
      <c r="C572" s="18" t="s">
        <v>343</v>
      </c>
      <c r="D572" s="512" t="s">
        <v>684</v>
      </c>
      <c r="E572" s="512" t="s">
        <v>38</v>
      </c>
      <c r="F572" s="512"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3">
      <c r="A573" s="111">
        <v>43999</v>
      </c>
      <c r="B573" s="18" t="s">
        <v>75</v>
      </c>
      <c r="C573" s="18" t="s">
        <v>343</v>
      </c>
      <c r="D573" s="513"/>
      <c r="E573" s="513"/>
      <c r="F573" s="513"/>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3">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3">
      <c r="A575" s="111">
        <v>44236</v>
      </c>
      <c r="B575" s="18" t="s">
        <v>22</v>
      </c>
      <c r="C575" s="18" t="s">
        <v>343</v>
      </c>
      <c r="D575" s="19" t="s">
        <v>2473</v>
      </c>
      <c r="E575" s="18" t="s">
        <v>57</v>
      </c>
      <c r="F575" s="104" t="s">
        <v>2474</v>
      </c>
      <c r="G575" s="104" t="s">
        <v>2475</v>
      </c>
      <c r="H575" s="104" t="s">
        <v>28</v>
      </c>
      <c r="I575" s="104" t="s">
        <v>2476</v>
      </c>
      <c r="J575" s="104" t="s">
        <v>2476</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3">
      <c r="A576" s="36">
        <v>44285</v>
      </c>
      <c r="B576" s="18" t="s">
        <v>22</v>
      </c>
      <c r="C576" s="18" t="s">
        <v>343</v>
      </c>
      <c r="D576" s="19" t="s">
        <v>2566</v>
      </c>
      <c r="E576" s="18" t="s">
        <v>57</v>
      </c>
      <c r="F576" s="104" t="s">
        <v>2567</v>
      </c>
      <c r="G576" s="104" t="s">
        <v>2568</v>
      </c>
      <c r="H576" s="104" t="s">
        <v>28</v>
      </c>
      <c r="I576" s="104" t="s">
        <v>2569</v>
      </c>
      <c r="J576" s="104" t="s">
        <v>2570</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3">
      <c r="A577" s="111">
        <v>44285</v>
      </c>
      <c r="B577" s="18" t="s">
        <v>22</v>
      </c>
      <c r="C577" s="18" t="s">
        <v>343</v>
      </c>
      <c r="D577" s="19" t="s">
        <v>2576</v>
      </c>
      <c r="E577" s="18" t="s">
        <v>57</v>
      </c>
      <c r="F577" s="104" t="s">
        <v>2577</v>
      </c>
      <c r="G577" s="104" t="s">
        <v>2578</v>
      </c>
      <c r="H577" s="104" t="s">
        <v>28</v>
      </c>
      <c r="I577" s="104" t="s">
        <v>2579</v>
      </c>
      <c r="J577" s="104" t="s">
        <v>2580</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3">
      <c r="A578" s="119">
        <v>42930</v>
      </c>
      <c r="B578" s="95" t="s">
        <v>22</v>
      </c>
      <c r="C578" s="96" t="s">
        <v>23</v>
      </c>
      <c r="D578" s="512"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3">
      <c r="A579" s="119">
        <v>44078</v>
      </c>
      <c r="B579" s="95" t="s">
        <v>75</v>
      </c>
      <c r="C579" s="96" t="s">
        <v>23</v>
      </c>
      <c r="D579" s="520"/>
      <c r="E579" s="104" t="s">
        <v>38</v>
      </c>
      <c r="F579" s="104" t="s">
        <v>50</v>
      </c>
      <c r="G579" s="104" t="s">
        <v>51</v>
      </c>
      <c r="H579" s="104" t="s">
        <v>28</v>
      </c>
      <c r="I579" s="104" t="s">
        <v>2051</v>
      </c>
      <c r="J579" s="104" t="s">
        <v>2052</v>
      </c>
      <c r="K579" s="104" t="s">
        <v>520</v>
      </c>
      <c r="L579" s="104" t="s">
        <v>221</v>
      </c>
      <c r="M579" s="120">
        <v>130000</v>
      </c>
      <c r="N579" s="121" t="s">
        <v>2053</v>
      </c>
      <c r="O579" s="104" t="s">
        <v>2054</v>
      </c>
      <c r="P579" s="122">
        <v>44027</v>
      </c>
      <c r="Q579" s="98" t="s">
        <v>258</v>
      </c>
      <c r="R579" s="37">
        <v>44196</v>
      </c>
      <c r="S579" s="103" t="s">
        <v>28</v>
      </c>
      <c r="T579" s="99" t="s">
        <v>48</v>
      </c>
    </row>
    <row r="580" spans="1:28" ht="20.100000000000001" customHeight="1" x14ac:dyDescent="0.3">
      <c r="A580" s="123">
        <v>44209</v>
      </c>
      <c r="B580" s="95" t="s">
        <v>75</v>
      </c>
      <c r="C580" s="96" t="s">
        <v>23</v>
      </c>
      <c r="D580" s="513"/>
      <c r="E580" s="104" t="s">
        <v>38</v>
      </c>
      <c r="F580" s="104" t="s">
        <v>50</v>
      </c>
      <c r="G580" s="104" t="s">
        <v>51</v>
      </c>
      <c r="H580" s="104" t="s">
        <v>28</v>
      </c>
      <c r="I580" s="104" t="s">
        <v>2051</v>
      </c>
      <c r="J580" s="104" t="s">
        <v>2052</v>
      </c>
      <c r="K580" s="104" t="s">
        <v>520</v>
      </c>
      <c r="L580" s="104" t="s">
        <v>221</v>
      </c>
      <c r="M580" s="120">
        <v>130000</v>
      </c>
      <c r="N580" s="121" t="s">
        <v>2053</v>
      </c>
      <c r="O580" s="104" t="s">
        <v>2054</v>
      </c>
      <c r="P580" s="122">
        <v>44197</v>
      </c>
      <c r="Q580" s="98" t="s">
        <v>258</v>
      </c>
      <c r="R580" s="37">
        <v>44377</v>
      </c>
      <c r="S580" s="103" t="s">
        <v>28</v>
      </c>
      <c r="T580" s="99" t="s">
        <v>48</v>
      </c>
    </row>
    <row r="581" spans="1:28" ht="20.100000000000001" customHeight="1" x14ac:dyDescent="0.3">
      <c r="A581" s="119">
        <v>42767</v>
      </c>
      <c r="B581" s="95" t="s">
        <v>22</v>
      </c>
      <c r="C581" s="96" t="s">
        <v>23</v>
      </c>
      <c r="D581" s="512"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3">
      <c r="A582" s="119">
        <v>44069</v>
      </c>
      <c r="B582" s="95" t="s">
        <v>75</v>
      </c>
      <c r="C582" s="96" t="s">
        <v>23</v>
      </c>
      <c r="D582" s="513"/>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3">
      <c r="A583" s="119">
        <v>44161</v>
      </c>
      <c r="B583" s="95" t="s">
        <v>22</v>
      </c>
      <c r="C583" s="96" t="s">
        <v>23</v>
      </c>
      <c r="D583" s="19" t="s">
        <v>2330</v>
      </c>
      <c r="E583" s="104" t="s">
        <v>25</v>
      </c>
      <c r="F583" s="104" t="s">
        <v>2331</v>
      </c>
      <c r="G583" s="104" t="s">
        <v>2332</v>
      </c>
      <c r="H583" s="104" t="s">
        <v>28</v>
      </c>
      <c r="I583" s="104" t="s">
        <v>2333</v>
      </c>
      <c r="J583" s="104" t="s">
        <v>2334</v>
      </c>
      <c r="K583" s="104" t="s">
        <v>30</v>
      </c>
      <c r="L583" s="104" t="s">
        <v>2335</v>
      </c>
      <c r="M583" s="120">
        <v>344971</v>
      </c>
      <c r="N583" s="121" t="s">
        <v>2336</v>
      </c>
      <c r="O583" s="104" t="s">
        <v>153</v>
      </c>
      <c r="P583" s="122">
        <v>44165</v>
      </c>
      <c r="Q583" s="98" t="s">
        <v>382</v>
      </c>
      <c r="R583" s="37">
        <v>44377</v>
      </c>
      <c r="S583" s="103" t="s">
        <v>28</v>
      </c>
      <c r="T583" s="99" t="s">
        <v>259</v>
      </c>
    </row>
    <row r="584" spans="1:28" ht="20.100000000000001" customHeight="1" x14ac:dyDescent="0.3">
      <c r="A584" s="124">
        <v>44236</v>
      </c>
      <c r="B584" s="95" t="s">
        <v>22</v>
      </c>
      <c r="C584" s="96" t="s">
        <v>23</v>
      </c>
      <c r="D584" s="19" t="s">
        <v>2477</v>
      </c>
      <c r="E584" s="104" t="s">
        <v>57</v>
      </c>
      <c r="F584" s="104" t="s">
        <v>2479</v>
      </c>
      <c r="G584" s="104" t="s">
        <v>2478</v>
      </c>
      <c r="H584" s="104" t="s">
        <v>28</v>
      </c>
      <c r="I584" s="104" t="s">
        <v>2480</v>
      </c>
      <c r="J584" s="104" t="s">
        <v>2480</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3">
      <c r="A585" s="36">
        <v>44224</v>
      </c>
      <c r="B585" s="18" t="s">
        <v>22</v>
      </c>
      <c r="C585" s="18" t="s">
        <v>343</v>
      </c>
      <c r="D585" s="19" t="s">
        <v>2444</v>
      </c>
      <c r="E585" s="18" t="s">
        <v>245</v>
      </c>
      <c r="F585" s="104" t="s">
        <v>2445</v>
      </c>
      <c r="G585" s="104" t="s">
        <v>2446</v>
      </c>
      <c r="H585" s="104" t="s">
        <v>28</v>
      </c>
      <c r="I585" s="104" t="s">
        <v>2447</v>
      </c>
      <c r="J585" s="104" t="s">
        <v>2117</v>
      </c>
      <c r="K585" s="104" t="s">
        <v>520</v>
      </c>
      <c r="L585" s="104" t="s">
        <v>28</v>
      </c>
      <c r="M585" s="20">
        <v>800000</v>
      </c>
      <c r="N585" s="105" t="s">
        <v>2448</v>
      </c>
      <c r="O585" s="105" t="s">
        <v>2449</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2120</v>
      </c>
    </row>
    <row r="586" spans="1:28" s="4" customFormat="1" ht="20.100000000000001" customHeight="1" x14ac:dyDescent="0.3">
      <c r="A586" s="36">
        <v>44224</v>
      </c>
      <c r="B586" s="18" t="s">
        <v>22</v>
      </c>
      <c r="C586" s="18" t="s">
        <v>343</v>
      </c>
      <c r="D586" s="19" t="s">
        <v>2450</v>
      </c>
      <c r="E586" s="18" t="s">
        <v>245</v>
      </c>
      <c r="F586" s="104" t="s">
        <v>952</v>
      </c>
      <c r="G586" s="104" t="s">
        <v>2451</v>
      </c>
      <c r="H586" s="104" t="s">
        <v>28</v>
      </c>
      <c r="I586" s="104" t="s">
        <v>2452</v>
      </c>
      <c r="J586" s="104" t="s">
        <v>2453</v>
      </c>
      <c r="K586" s="104" t="s">
        <v>520</v>
      </c>
      <c r="L586" s="104" t="s">
        <v>2117</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2120</v>
      </c>
    </row>
    <row r="587" spans="1:28" s="4" customFormat="1" ht="20.100000000000001" customHeight="1" x14ac:dyDescent="0.3">
      <c r="A587" s="36">
        <v>44224</v>
      </c>
      <c r="B587" s="18" t="s">
        <v>22</v>
      </c>
      <c r="C587" s="18" t="s">
        <v>343</v>
      </c>
      <c r="D587" s="19" t="s">
        <v>2454</v>
      </c>
      <c r="E587" s="18" t="s">
        <v>245</v>
      </c>
      <c r="F587" s="104" t="s">
        <v>952</v>
      </c>
      <c r="G587" s="104" t="s">
        <v>2451</v>
      </c>
      <c r="H587" s="104" t="s">
        <v>28</v>
      </c>
      <c r="I587" s="104" t="s">
        <v>2452</v>
      </c>
      <c r="J587" s="104" t="s">
        <v>2455</v>
      </c>
      <c r="K587" s="104" t="s">
        <v>520</v>
      </c>
      <c r="L587" s="104" t="s">
        <v>28</v>
      </c>
      <c r="M587" s="20">
        <v>395820</v>
      </c>
      <c r="N587" s="105" t="s">
        <v>28</v>
      </c>
      <c r="O587" s="105" t="s">
        <v>2456</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2120</v>
      </c>
    </row>
    <row r="588" spans="1:28" s="4" customFormat="1" ht="20.100000000000001" customHeight="1" x14ac:dyDescent="0.3">
      <c r="A588" s="36">
        <v>44263</v>
      </c>
      <c r="B588" s="18" t="s">
        <v>22</v>
      </c>
      <c r="C588" s="18" t="s">
        <v>343</v>
      </c>
      <c r="D588" s="19" t="s">
        <v>2532</v>
      </c>
      <c r="E588" s="18" t="s">
        <v>57</v>
      </c>
      <c r="F588" s="104" t="s">
        <v>984</v>
      </c>
      <c r="G588" s="104" t="s">
        <v>985</v>
      </c>
      <c r="H588" s="104" t="s">
        <v>28</v>
      </c>
      <c r="I588" s="104" t="s">
        <v>2534</v>
      </c>
      <c r="J588" s="104" t="s">
        <v>2533</v>
      </c>
      <c r="K588" s="104" t="s">
        <v>520</v>
      </c>
      <c r="L588" s="104" t="s">
        <v>2535</v>
      </c>
      <c r="M588" s="20">
        <v>182493.3</v>
      </c>
      <c r="N588" s="137" t="s">
        <v>2536</v>
      </c>
      <c r="O588" s="105" t="s">
        <v>2537</v>
      </c>
      <c r="P588" s="29" t="s">
        <v>2538</v>
      </c>
      <c r="Q588" s="37">
        <v>44188</v>
      </c>
      <c r="R588" s="104" t="s">
        <v>76</v>
      </c>
      <c r="S588" s="37">
        <v>44552</v>
      </c>
      <c r="T588" s="104" t="s">
        <v>2539</v>
      </c>
      <c r="U588" s="23" t="s">
        <v>28</v>
      </c>
      <c r="V588" s="18" t="s">
        <v>28</v>
      </c>
      <c r="W588" s="18" t="s">
        <v>28</v>
      </c>
      <c r="X588" s="104" t="s">
        <v>28</v>
      </c>
      <c r="Y588" s="104" t="s">
        <v>28</v>
      </c>
      <c r="Z588" s="18" t="s">
        <v>28</v>
      </c>
      <c r="AA588" s="32" t="s">
        <v>2540</v>
      </c>
      <c r="AB588" s="31" t="s">
        <v>993</v>
      </c>
    </row>
    <row r="589" spans="1:28" s="4" customFormat="1" ht="20.100000000000001" customHeight="1" x14ac:dyDescent="0.3">
      <c r="A589" s="158" t="s">
        <v>2673</v>
      </c>
      <c r="B589" s="18" t="s">
        <v>22</v>
      </c>
      <c r="C589" s="18" t="s">
        <v>343</v>
      </c>
      <c r="D589" s="19" t="s">
        <v>2653</v>
      </c>
      <c r="E589" s="18" t="s">
        <v>57</v>
      </c>
      <c r="F589" s="104" t="s">
        <v>2654</v>
      </c>
      <c r="G589" s="104" t="s">
        <v>2655</v>
      </c>
      <c r="H589" s="104" t="s">
        <v>28</v>
      </c>
      <c r="I589" s="104" t="s">
        <v>2656</v>
      </c>
      <c r="J589" s="104" t="s">
        <v>2657</v>
      </c>
      <c r="K589" s="104" t="s">
        <v>214</v>
      </c>
      <c r="L589" s="104" t="s">
        <v>2658</v>
      </c>
      <c r="M589" s="20">
        <v>962500</v>
      </c>
      <c r="N589" s="105" t="s">
        <v>2659</v>
      </c>
      <c r="O589" s="105" t="s">
        <v>28</v>
      </c>
      <c r="P589" s="29" t="s">
        <v>28</v>
      </c>
      <c r="Q589" s="37">
        <v>44197</v>
      </c>
      <c r="R589" s="104" t="s">
        <v>2660</v>
      </c>
      <c r="S589" s="37">
        <v>44610</v>
      </c>
      <c r="T589" s="104" t="s">
        <v>28</v>
      </c>
      <c r="U589" s="23" t="s">
        <v>28</v>
      </c>
      <c r="V589" s="18" t="s">
        <v>28</v>
      </c>
      <c r="W589" s="18" t="s">
        <v>28</v>
      </c>
      <c r="X589" s="104" t="s">
        <v>28</v>
      </c>
      <c r="Y589" s="104" t="s">
        <v>28</v>
      </c>
      <c r="Z589" s="18" t="s">
        <v>28</v>
      </c>
      <c r="AA589" s="32" t="s">
        <v>28</v>
      </c>
      <c r="AB589" s="31" t="s">
        <v>2661</v>
      </c>
    </row>
    <row r="590" spans="1:28" s="24" customFormat="1" ht="20.100000000000001" customHeight="1" x14ac:dyDescent="0.25">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3">
      <c r="A591" s="224">
        <v>44130</v>
      </c>
      <c r="B591" s="18" t="s">
        <v>22</v>
      </c>
      <c r="C591" s="18" t="s">
        <v>343</v>
      </c>
      <c r="D591" s="19" t="s">
        <v>799</v>
      </c>
      <c r="E591" s="18" t="s">
        <v>25</v>
      </c>
      <c r="F591" s="104" t="s">
        <v>78</v>
      </c>
      <c r="G591" s="104" t="s">
        <v>79</v>
      </c>
      <c r="H591" s="104" t="s">
        <v>28</v>
      </c>
      <c r="I591" s="104" t="s">
        <v>800</v>
      </c>
      <c r="J591" s="104" t="s">
        <v>2186</v>
      </c>
      <c r="K591" s="104" t="s">
        <v>520</v>
      </c>
      <c r="L591" s="104" t="s">
        <v>82</v>
      </c>
      <c r="M591" s="20">
        <v>203656</v>
      </c>
      <c r="N591" s="105" t="s">
        <v>28</v>
      </c>
      <c r="O591" s="105" t="s">
        <v>34</v>
      </c>
      <c r="P591" s="29" t="s">
        <v>28</v>
      </c>
      <c r="Q591" s="37">
        <v>44142</v>
      </c>
      <c r="R591" s="104" t="s">
        <v>2187</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3">
      <c r="A592" s="225">
        <v>44208</v>
      </c>
      <c r="B592" s="18" t="s">
        <v>22</v>
      </c>
      <c r="C592" s="18" t="s">
        <v>343</v>
      </c>
      <c r="D592" s="19" t="s">
        <v>2338</v>
      </c>
      <c r="E592" s="18" t="s">
        <v>25</v>
      </c>
      <c r="F592" s="104" t="s">
        <v>616</v>
      </c>
      <c r="G592" s="104" t="s">
        <v>617</v>
      </c>
      <c r="H592" s="104" t="s">
        <v>28</v>
      </c>
      <c r="I592" s="104" t="s">
        <v>2339</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2340</v>
      </c>
    </row>
    <row r="593" spans="1:28" s="4" customFormat="1" ht="20.100000000000001" customHeight="1" x14ac:dyDescent="0.3">
      <c r="A593" s="224">
        <v>44155</v>
      </c>
      <c r="B593" s="18" t="s">
        <v>22</v>
      </c>
      <c r="C593" s="18" t="s">
        <v>343</v>
      </c>
      <c r="D593" s="19" t="s">
        <v>1051</v>
      </c>
      <c r="E593" s="18" t="s">
        <v>25</v>
      </c>
      <c r="F593" s="104" t="s">
        <v>2255</v>
      </c>
      <c r="G593" s="104" t="s">
        <v>1053</v>
      </c>
      <c r="H593" s="104" t="s">
        <v>28</v>
      </c>
      <c r="I593" s="104" t="s">
        <v>2256</v>
      </c>
      <c r="J593" s="104" t="s">
        <v>2257</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3">
      <c r="A594" s="214">
        <v>43445</v>
      </c>
      <c r="B594" s="18" t="s">
        <v>22</v>
      </c>
      <c r="C594" s="18" t="s">
        <v>343</v>
      </c>
      <c r="D594" s="19" t="s">
        <v>2636</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2340</v>
      </c>
    </row>
    <row r="595" spans="1:28" s="4" customFormat="1" ht="20.100000000000001" customHeight="1" x14ac:dyDescent="0.3">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2340</v>
      </c>
    </row>
    <row r="596" spans="1:28" s="4" customFormat="1" ht="20.100000000000001" customHeight="1" x14ac:dyDescent="0.3">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2340</v>
      </c>
    </row>
    <row r="597" spans="1:28" s="4" customFormat="1" ht="20.100000000000001" customHeight="1" x14ac:dyDescent="0.3">
      <c r="A597" s="214">
        <v>44231</v>
      </c>
      <c r="B597" s="18" t="s">
        <v>22</v>
      </c>
      <c r="C597" s="18" t="s">
        <v>343</v>
      </c>
      <c r="D597" s="19" t="s">
        <v>2471</v>
      </c>
      <c r="E597" s="18" t="s">
        <v>25</v>
      </c>
      <c r="F597" s="104" t="s">
        <v>612</v>
      </c>
      <c r="G597" s="104" t="s">
        <v>613</v>
      </c>
      <c r="H597" s="104" t="s">
        <v>28</v>
      </c>
      <c r="I597" s="104" t="s">
        <v>614</v>
      </c>
      <c r="J597" s="104" t="s">
        <v>2472</v>
      </c>
      <c r="K597" s="104" t="s">
        <v>520</v>
      </c>
      <c r="L597" s="104" t="s">
        <v>28</v>
      </c>
      <c r="M597" s="20" t="s">
        <v>2614</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3">
      <c r="A598" s="226">
        <v>44155</v>
      </c>
      <c r="B598" s="18" t="s">
        <v>22</v>
      </c>
      <c r="C598" s="18" t="s">
        <v>343</v>
      </c>
      <c r="D598" s="19" t="s">
        <v>934</v>
      </c>
      <c r="E598" s="18" t="s">
        <v>25</v>
      </c>
      <c r="F598" s="104" t="s">
        <v>591</v>
      </c>
      <c r="G598" s="104" t="s">
        <v>2515</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3">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3">
      <c r="A600" s="214">
        <v>44125</v>
      </c>
      <c r="B600" s="18" t="s">
        <v>22</v>
      </c>
      <c r="C600" s="18" t="s">
        <v>343</v>
      </c>
      <c r="D600" s="19" t="s">
        <v>2169</v>
      </c>
      <c r="E600" s="18" t="s">
        <v>25</v>
      </c>
      <c r="F600" s="104" t="s">
        <v>612</v>
      </c>
      <c r="G600" s="104" t="s">
        <v>613</v>
      </c>
      <c r="H600" s="104" t="s">
        <v>28</v>
      </c>
      <c r="I600" s="104" t="s">
        <v>2170</v>
      </c>
      <c r="J600" s="104" t="s">
        <v>2171</v>
      </c>
      <c r="K600" s="104" t="s">
        <v>520</v>
      </c>
      <c r="L600" s="104" t="s">
        <v>28</v>
      </c>
      <c r="M600" s="20">
        <v>166724</v>
      </c>
      <c r="N600" s="105" t="s">
        <v>28</v>
      </c>
      <c r="O600" s="105" t="s">
        <v>34</v>
      </c>
      <c r="P600" s="29" t="s">
        <v>28</v>
      </c>
      <c r="Q600" s="37">
        <v>44105</v>
      </c>
      <c r="R600" s="104" t="s">
        <v>2172</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3">
      <c r="A601" s="215">
        <v>44376</v>
      </c>
      <c r="B601" s="104" t="s">
        <v>22</v>
      </c>
      <c r="C601" s="104" t="s">
        <v>23</v>
      </c>
      <c r="D601" s="104" t="s">
        <v>2749</v>
      </c>
      <c r="E601" s="104" t="s">
        <v>57</v>
      </c>
      <c r="F601" s="104" t="s">
        <v>2010</v>
      </c>
      <c r="G601" s="104" t="s">
        <v>2750</v>
      </c>
      <c r="H601" s="104" t="s">
        <v>28</v>
      </c>
      <c r="I601" s="104" t="s">
        <v>2751</v>
      </c>
      <c r="J601" s="104" t="s">
        <v>28</v>
      </c>
      <c r="K601" s="104" t="s">
        <v>214</v>
      </c>
      <c r="L601" s="104" t="s">
        <v>2754</v>
      </c>
      <c r="M601" s="175">
        <v>195553.96</v>
      </c>
      <c r="N601" s="104" t="s">
        <v>2752</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3">
      <c r="A602" s="215">
        <v>44376</v>
      </c>
      <c r="B602" s="104" t="s">
        <v>22</v>
      </c>
      <c r="C602" s="104" t="s">
        <v>23</v>
      </c>
      <c r="D602" s="104" t="s">
        <v>2753</v>
      </c>
      <c r="E602" s="104" t="s">
        <v>57</v>
      </c>
      <c r="F602" s="104" t="s">
        <v>1039</v>
      </c>
      <c r="G602" s="104" t="s">
        <v>301</v>
      </c>
      <c r="H602" s="104" t="s">
        <v>28</v>
      </c>
      <c r="I602" s="104" t="s">
        <v>2751</v>
      </c>
      <c r="J602" s="104" t="s">
        <v>28</v>
      </c>
      <c r="K602" s="104" t="s">
        <v>106</v>
      </c>
      <c r="L602" s="104" t="s">
        <v>2755</v>
      </c>
      <c r="M602" s="175">
        <v>868825.1</v>
      </c>
      <c r="N602" s="104" t="s">
        <v>2756</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3">
      <c r="A603" s="216">
        <v>44376</v>
      </c>
      <c r="B603" s="31" t="s">
        <v>22</v>
      </c>
      <c r="C603" s="31" t="s">
        <v>23</v>
      </c>
      <c r="D603" s="31" t="s">
        <v>2760</v>
      </c>
      <c r="E603" s="31" t="s">
        <v>57</v>
      </c>
      <c r="F603" s="31" t="s">
        <v>2761</v>
      </c>
      <c r="G603" s="31" t="s">
        <v>2762</v>
      </c>
      <c r="H603" s="31" t="s">
        <v>28</v>
      </c>
      <c r="I603" s="31" t="s">
        <v>2763</v>
      </c>
      <c r="J603" s="31" t="s">
        <v>28</v>
      </c>
      <c r="K603" s="104" t="s">
        <v>214</v>
      </c>
      <c r="L603" s="31" t="s">
        <v>2764</v>
      </c>
      <c r="M603" s="176">
        <v>426575.82</v>
      </c>
      <c r="N603" s="31" t="s">
        <v>2756</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3">
      <c r="A604" s="216">
        <v>44376</v>
      </c>
      <c r="B604" s="31" t="s">
        <v>22</v>
      </c>
      <c r="C604" s="31" t="s">
        <v>23</v>
      </c>
      <c r="D604" s="31" t="s">
        <v>2770</v>
      </c>
      <c r="E604" s="31" t="s">
        <v>57</v>
      </c>
      <c r="F604" s="31" t="s">
        <v>2771</v>
      </c>
      <c r="G604" s="31" t="s">
        <v>2772</v>
      </c>
      <c r="H604" s="31" t="s">
        <v>28</v>
      </c>
      <c r="I604" s="31" t="s">
        <v>2773</v>
      </c>
      <c r="J604" s="31" t="s">
        <v>28</v>
      </c>
      <c r="K604" s="104" t="s">
        <v>214</v>
      </c>
      <c r="L604" s="31" t="s">
        <v>2774</v>
      </c>
      <c r="M604" s="176">
        <v>667700</v>
      </c>
      <c r="N604" s="31" t="s">
        <v>2775</v>
      </c>
      <c r="O604" s="31" t="s">
        <v>28</v>
      </c>
      <c r="P604" s="30">
        <v>44400</v>
      </c>
      <c r="Q604" s="31" t="s">
        <v>475</v>
      </c>
      <c r="R604" s="30">
        <v>44442</v>
      </c>
      <c r="S604" s="31" t="s">
        <v>28</v>
      </c>
      <c r="T604" s="31" t="s">
        <v>373</v>
      </c>
    </row>
    <row r="605" spans="1:28" s="134" customFormat="1" ht="20.100000000000001" customHeight="1" x14ac:dyDescent="0.3">
      <c r="A605" s="217">
        <v>44376</v>
      </c>
      <c r="B605" s="162" t="s">
        <v>22</v>
      </c>
      <c r="C605" s="162" t="s">
        <v>23</v>
      </c>
      <c r="D605" s="525" t="s">
        <v>2776</v>
      </c>
      <c r="E605" s="162" t="s">
        <v>57</v>
      </c>
      <c r="F605" s="162" t="s">
        <v>2777</v>
      </c>
      <c r="G605" s="162" t="s">
        <v>2778</v>
      </c>
      <c r="H605" s="162" t="s">
        <v>28</v>
      </c>
      <c r="I605" s="162" t="s">
        <v>2779</v>
      </c>
      <c r="J605" s="162" t="s">
        <v>28</v>
      </c>
      <c r="K605" s="162" t="s">
        <v>214</v>
      </c>
      <c r="L605" s="162" t="s">
        <v>2780</v>
      </c>
      <c r="M605" s="187">
        <v>530957.9</v>
      </c>
      <c r="N605" s="162" t="s">
        <v>2775</v>
      </c>
      <c r="O605" s="162" t="s">
        <v>28</v>
      </c>
      <c r="P605" s="168">
        <v>44398</v>
      </c>
      <c r="Q605" s="162" t="s">
        <v>351</v>
      </c>
      <c r="R605" s="168">
        <v>44498</v>
      </c>
      <c r="S605" s="162" t="s">
        <v>28</v>
      </c>
      <c r="T605" s="162" t="s">
        <v>373</v>
      </c>
    </row>
    <row r="606" spans="1:28" s="134" customFormat="1" ht="20.100000000000001" customHeight="1" x14ac:dyDescent="0.3">
      <c r="A606" s="216">
        <v>44512</v>
      </c>
      <c r="B606" s="31" t="s">
        <v>22</v>
      </c>
      <c r="C606" s="31" t="s">
        <v>23</v>
      </c>
      <c r="D606" s="513"/>
      <c r="E606" s="31" t="s">
        <v>245</v>
      </c>
      <c r="F606" s="31" t="s">
        <v>2838</v>
      </c>
      <c r="G606" s="31" t="s">
        <v>2872</v>
      </c>
      <c r="H606" s="31" t="s">
        <v>28</v>
      </c>
      <c r="I606" s="31" t="s">
        <v>2873</v>
      </c>
      <c r="J606" s="31" t="s">
        <v>28</v>
      </c>
      <c r="K606" s="31" t="s">
        <v>214</v>
      </c>
      <c r="L606" s="31" t="s">
        <v>2841</v>
      </c>
      <c r="M606" s="185">
        <v>530957.9</v>
      </c>
      <c r="N606" s="31" t="s">
        <v>2874</v>
      </c>
      <c r="O606" s="31" t="s">
        <v>28</v>
      </c>
      <c r="P606" s="30">
        <v>44398</v>
      </c>
      <c r="Q606" s="31" t="s">
        <v>382</v>
      </c>
      <c r="R606" s="30">
        <v>44620</v>
      </c>
      <c r="S606" s="31" t="s">
        <v>28</v>
      </c>
      <c r="T606" s="31" t="s">
        <v>373</v>
      </c>
    </row>
    <row r="607" spans="1:28" s="186" customFormat="1" ht="20.100000000000001" customHeight="1" x14ac:dyDescent="0.25">
      <c r="A607" s="218">
        <v>44512</v>
      </c>
      <c r="B607" s="31" t="s">
        <v>22</v>
      </c>
      <c r="C607" s="31" t="s">
        <v>23</v>
      </c>
      <c r="D607" s="35" t="s">
        <v>2837</v>
      </c>
      <c r="E607" s="31" t="s">
        <v>245</v>
      </c>
      <c r="F607" s="35" t="s">
        <v>2838</v>
      </c>
      <c r="G607" s="35" t="s">
        <v>2839</v>
      </c>
      <c r="H607" s="31" t="s">
        <v>28</v>
      </c>
      <c r="I607" s="35" t="s">
        <v>2840</v>
      </c>
      <c r="J607" s="31" t="s">
        <v>28</v>
      </c>
      <c r="K607" s="104" t="s">
        <v>106</v>
      </c>
      <c r="L607" s="31" t="s">
        <v>2841</v>
      </c>
      <c r="M607" s="185">
        <v>1214588.1000000001</v>
      </c>
      <c r="N607" s="31" t="s">
        <v>2775</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5">
      <c r="A608" s="216">
        <v>44512</v>
      </c>
      <c r="B608" s="31" t="s">
        <v>22</v>
      </c>
      <c r="C608" s="31" t="s">
        <v>23</v>
      </c>
      <c r="D608" s="35" t="s">
        <v>2842</v>
      </c>
      <c r="E608" s="31" t="s">
        <v>245</v>
      </c>
      <c r="F608" s="35" t="s">
        <v>2843</v>
      </c>
      <c r="G608" s="35" t="s">
        <v>2844</v>
      </c>
      <c r="H608" s="31" t="s">
        <v>28</v>
      </c>
      <c r="I608" s="35" t="s">
        <v>2845</v>
      </c>
      <c r="J608" s="31" t="s">
        <v>28</v>
      </c>
      <c r="K608" s="31" t="s">
        <v>106</v>
      </c>
      <c r="L608" s="31" t="s">
        <v>2841</v>
      </c>
      <c r="M608" s="185">
        <v>1650490.6</v>
      </c>
      <c r="N608" s="31" t="s">
        <v>2775</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3">
      <c r="A609" s="216">
        <v>44512</v>
      </c>
      <c r="B609" s="31" t="s">
        <v>22</v>
      </c>
      <c r="C609" s="31" t="s">
        <v>23</v>
      </c>
      <c r="D609" s="31" t="s">
        <v>2860</v>
      </c>
      <c r="E609" s="31" t="s">
        <v>245</v>
      </c>
      <c r="F609" s="31" t="s">
        <v>2861</v>
      </c>
      <c r="G609" s="31" t="s">
        <v>2862</v>
      </c>
      <c r="H609" s="31" t="s">
        <v>28</v>
      </c>
      <c r="I609" s="31" t="s">
        <v>2863</v>
      </c>
      <c r="J609" s="31" t="s">
        <v>28</v>
      </c>
      <c r="K609" s="31" t="s">
        <v>214</v>
      </c>
      <c r="L609" s="31" t="s">
        <v>221</v>
      </c>
      <c r="M609" s="185">
        <v>223630</v>
      </c>
      <c r="N609" s="31" t="s">
        <v>2775</v>
      </c>
      <c r="O609" s="31" t="s">
        <v>28</v>
      </c>
      <c r="P609" s="30">
        <v>44431</v>
      </c>
      <c r="Q609" s="31" t="s">
        <v>364</v>
      </c>
      <c r="R609" s="30">
        <v>44582</v>
      </c>
      <c r="S609" s="31" t="s">
        <v>28</v>
      </c>
      <c r="T609" s="31" t="s">
        <v>373</v>
      </c>
    </row>
    <row r="610" spans="1:28" s="134" customFormat="1" ht="20.100000000000001" customHeight="1" x14ac:dyDescent="0.3">
      <c r="A610" s="216">
        <v>44512</v>
      </c>
      <c r="B610" s="31" t="s">
        <v>22</v>
      </c>
      <c r="C610" s="31" t="s">
        <v>23</v>
      </c>
      <c r="D610" s="31" t="s">
        <v>2864</v>
      </c>
      <c r="E610" s="31" t="s">
        <v>245</v>
      </c>
      <c r="F610" s="31" t="s">
        <v>2865</v>
      </c>
      <c r="G610" s="31" t="s">
        <v>2866</v>
      </c>
      <c r="H610" s="31" t="s">
        <v>28</v>
      </c>
      <c r="I610" s="31" t="s">
        <v>2867</v>
      </c>
      <c r="J610" s="31" t="s">
        <v>28</v>
      </c>
      <c r="K610" s="31" t="s">
        <v>214</v>
      </c>
      <c r="L610" s="31" t="s">
        <v>2841</v>
      </c>
      <c r="M610" s="185">
        <v>153956</v>
      </c>
      <c r="N610" s="31" t="s">
        <v>2775</v>
      </c>
      <c r="O610" s="31" t="s">
        <v>28</v>
      </c>
      <c r="P610" s="30">
        <v>44417</v>
      </c>
      <c r="Q610" s="31" t="s">
        <v>364</v>
      </c>
      <c r="R610" s="30">
        <v>44561</v>
      </c>
      <c r="S610" s="31" t="s">
        <v>28</v>
      </c>
      <c r="T610" s="31" t="s">
        <v>373</v>
      </c>
    </row>
    <row r="611" spans="1:28" s="134" customFormat="1" ht="20.100000000000001" customHeight="1" x14ac:dyDescent="0.3">
      <c r="A611" s="216">
        <v>44512</v>
      </c>
      <c r="B611" s="31" t="s">
        <v>22</v>
      </c>
      <c r="C611" s="31" t="s">
        <v>23</v>
      </c>
      <c r="D611" s="31" t="s">
        <v>2868</v>
      </c>
      <c r="E611" s="31" t="s">
        <v>245</v>
      </c>
      <c r="F611" s="31" t="s">
        <v>2869</v>
      </c>
      <c r="G611" s="31" t="s">
        <v>2870</v>
      </c>
      <c r="H611" s="31" t="s">
        <v>28</v>
      </c>
      <c r="I611" s="31" t="s">
        <v>2871</v>
      </c>
      <c r="J611" s="31" t="s">
        <v>28</v>
      </c>
      <c r="K611" s="31" t="s">
        <v>214</v>
      </c>
      <c r="L611" s="31" t="s">
        <v>2841</v>
      </c>
      <c r="M611" s="185">
        <v>578759</v>
      </c>
      <c r="N611" s="31" t="s">
        <v>2775</v>
      </c>
      <c r="O611" s="31" t="s">
        <v>28</v>
      </c>
      <c r="P611" s="30">
        <v>44424</v>
      </c>
      <c r="Q611" s="31" t="s">
        <v>258</v>
      </c>
      <c r="R611" s="30">
        <v>44620</v>
      </c>
      <c r="S611" s="31" t="s">
        <v>28</v>
      </c>
      <c r="T611" s="31" t="s">
        <v>373</v>
      </c>
    </row>
    <row r="612" spans="1:28" s="134" customFormat="1" ht="20.100000000000001" customHeight="1" x14ac:dyDescent="0.3">
      <c r="A612" s="216">
        <v>44512</v>
      </c>
      <c r="B612" s="31" t="s">
        <v>22</v>
      </c>
      <c r="C612" s="31" t="s">
        <v>23</v>
      </c>
      <c r="D612" s="31" t="s">
        <v>2876</v>
      </c>
      <c r="E612" s="31" t="s">
        <v>245</v>
      </c>
      <c r="F612" s="31" t="s">
        <v>2877</v>
      </c>
      <c r="G612" s="31" t="s">
        <v>2882</v>
      </c>
      <c r="H612" s="31" t="s">
        <v>28</v>
      </c>
      <c r="I612" s="31" t="s">
        <v>2878</v>
      </c>
      <c r="J612" s="31" t="s">
        <v>28</v>
      </c>
      <c r="K612" s="31" t="s">
        <v>214</v>
      </c>
      <c r="L612" s="31" t="s">
        <v>2841</v>
      </c>
      <c r="M612" s="185">
        <v>433774</v>
      </c>
      <c r="N612" s="31" t="s">
        <v>2775</v>
      </c>
      <c r="O612" s="31" t="s">
        <v>28</v>
      </c>
      <c r="P612" s="30">
        <v>44438</v>
      </c>
      <c r="Q612" s="31" t="s">
        <v>258</v>
      </c>
      <c r="R612" s="30">
        <v>44620</v>
      </c>
      <c r="S612" s="31" t="s">
        <v>28</v>
      </c>
      <c r="T612" s="31" t="s">
        <v>373</v>
      </c>
    </row>
    <row r="613" spans="1:28" s="134" customFormat="1" ht="20.100000000000001" customHeight="1" x14ac:dyDescent="0.3">
      <c r="A613" s="216">
        <v>44545</v>
      </c>
      <c r="B613" s="31" t="s">
        <v>22</v>
      </c>
      <c r="C613" s="31" t="s">
        <v>23</v>
      </c>
      <c r="D613" s="31" t="s">
        <v>2920</v>
      </c>
      <c r="E613" s="31" t="s">
        <v>245</v>
      </c>
      <c r="F613" s="31" t="s">
        <v>2921</v>
      </c>
      <c r="G613" s="31" t="s">
        <v>2922</v>
      </c>
      <c r="H613" s="31" t="s">
        <v>28</v>
      </c>
      <c r="I613" s="31" t="s">
        <v>2923</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3">
      <c r="A614" s="219">
        <v>44480</v>
      </c>
      <c r="B614" s="171" t="s">
        <v>22</v>
      </c>
      <c r="C614" s="171" t="s">
        <v>23</v>
      </c>
      <c r="D614" s="171" t="s">
        <v>2798</v>
      </c>
      <c r="E614" s="171" t="s">
        <v>57</v>
      </c>
      <c r="F614" s="171" t="s">
        <v>2793</v>
      </c>
      <c r="G614" s="171" t="s">
        <v>2794</v>
      </c>
      <c r="H614" s="171" t="s">
        <v>28</v>
      </c>
      <c r="I614" s="171" t="s">
        <v>2795</v>
      </c>
      <c r="J614" s="171" t="s">
        <v>2796</v>
      </c>
      <c r="K614" s="171" t="s">
        <v>214</v>
      </c>
      <c r="L614" s="171" t="s">
        <v>2764</v>
      </c>
      <c r="M614" s="208">
        <v>311498</v>
      </c>
      <c r="N614" s="171" t="s">
        <v>2775</v>
      </c>
      <c r="O614" s="171" t="s">
        <v>257</v>
      </c>
      <c r="P614" s="172">
        <v>44407</v>
      </c>
      <c r="Q614" s="171" t="s">
        <v>364</v>
      </c>
      <c r="R614" s="172">
        <v>44561</v>
      </c>
      <c r="S614" s="171" t="s">
        <v>28</v>
      </c>
      <c r="T614" s="171" t="s">
        <v>2797</v>
      </c>
    </row>
    <row r="615" spans="1:28" s="134" customFormat="1" ht="20.100000000000001" customHeight="1" x14ac:dyDescent="0.25">
      <c r="A615" s="216">
        <v>44480</v>
      </c>
      <c r="B615" s="31" t="s">
        <v>22</v>
      </c>
      <c r="C615" s="31" t="s">
        <v>23</v>
      </c>
      <c r="D615" s="31" t="s">
        <v>2799</v>
      </c>
      <c r="E615" s="31" t="s">
        <v>57</v>
      </c>
      <c r="F615" s="31" t="s">
        <v>2800</v>
      </c>
      <c r="G615" s="31" t="s">
        <v>2801</v>
      </c>
      <c r="H615" s="31" t="s">
        <v>28</v>
      </c>
      <c r="I615" s="31" t="s">
        <v>2802</v>
      </c>
      <c r="J615" s="31" t="s">
        <v>2803</v>
      </c>
      <c r="K615" s="31" t="s">
        <v>214</v>
      </c>
      <c r="L615" s="31" t="s">
        <v>2764</v>
      </c>
      <c r="M615" s="176">
        <v>163534.79999999999</v>
      </c>
      <c r="N615" s="31" t="s">
        <v>2775</v>
      </c>
      <c r="O615" s="31" t="s">
        <v>257</v>
      </c>
      <c r="P615" s="30">
        <v>44426</v>
      </c>
      <c r="Q615" s="31" t="s">
        <v>341</v>
      </c>
      <c r="R615" s="30">
        <v>44561</v>
      </c>
      <c r="S615" s="31" t="s">
        <v>28</v>
      </c>
      <c r="T615" s="31" t="s">
        <v>2804</v>
      </c>
      <c r="U615" s="186"/>
      <c r="V615" s="186"/>
      <c r="W615" s="186"/>
      <c r="X615" s="186"/>
      <c r="Y615" s="186"/>
      <c r="Z615" s="186"/>
      <c r="AA615" s="186"/>
      <c r="AB615" s="186"/>
    </row>
    <row r="616" spans="1:28" s="134" customFormat="1" ht="20.100000000000001" customHeight="1" x14ac:dyDescent="0.25">
      <c r="A616" s="216">
        <v>44480</v>
      </c>
      <c r="B616" s="31" t="s">
        <v>22</v>
      </c>
      <c r="C616" s="31" t="s">
        <v>23</v>
      </c>
      <c r="D616" s="31" t="s">
        <v>2810</v>
      </c>
      <c r="E616" s="31" t="s">
        <v>57</v>
      </c>
      <c r="F616" s="31" t="s">
        <v>2806</v>
      </c>
      <c r="G616" s="31" t="s">
        <v>2807</v>
      </c>
      <c r="H616" s="31" t="s">
        <v>28</v>
      </c>
      <c r="I616" s="31" t="s">
        <v>2808</v>
      </c>
      <c r="J616" s="31" t="s">
        <v>2809</v>
      </c>
      <c r="K616" s="31" t="s">
        <v>214</v>
      </c>
      <c r="L616" s="31" t="s">
        <v>2764</v>
      </c>
      <c r="M616" s="176">
        <v>324500</v>
      </c>
      <c r="N616" s="31" t="s">
        <v>2775</v>
      </c>
      <c r="O616" s="104" t="s">
        <v>83</v>
      </c>
      <c r="P616" s="30">
        <v>44425</v>
      </c>
      <c r="Q616" s="31" t="s">
        <v>341</v>
      </c>
      <c r="R616" s="30">
        <v>44561</v>
      </c>
      <c r="S616" s="31" t="s">
        <v>28</v>
      </c>
      <c r="T616" s="31" t="s">
        <v>2805</v>
      </c>
      <c r="U616" s="186"/>
      <c r="V616" s="186"/>
      <c r="W616" s="186"/>
      <c r="X616" s="186"/>
      <c r="Y616" s="186"/>
      <c r="Z616" s="186"/>
      <c r="AA616" s="186"/>
      <c r="AB616" s="186"/>
    </row>
    <row r="617" spans="1:28" s="134" customFormat="1" ht="20.100000000000001" customHeight="1" x14ac:dyDescent="0.3">
      <c r="A617" s="216">
        <v>44512</v>
      </c>
      <c r="B617" s="31" t="s">
        <v>22</v>
      </c>
      <c r="C617" s="31" t="s">
        <v>23</v>
      </c>
      <c r="D617" s="31" t="s">
        <v>2879</v>
      </c>
      <c r="E617" s="31" t="s">
        <v>57</v>
      </c>
      <c r="F617" s="31" t="s">
        <v>2880</v>
      </c>
      <c r="G617" s="31" t="s">
        <v>2881</v>
      </c>
      <c r="H617" s="31" t="s">
        <v>28</v>
      </c>
      <c r="I617" s="31" t="s">
        <v>2883</v>
      </c>
      <c r="J617" s="31" t="s">
        <v>2884</v>
      </c>
      <c r="K617" s="31" t="s">
        <v>214</v>
      </c>
      <c r="L617" s="104" t="s">
        <v>2885</v>
      </c>
      <c r="M617" s="185">
        <v>241918.31</v>
      </c>
      <c r="N617" s="31" t="s">
        <v>2886</v>
      </c>
      <c r="O617" s="31" t="s">
        <v>34</v>
      </c>
      <c r="P617" s="30">
        <v>44477</v>
      </c>
      <c r="Q617" s="31" t="s">
        <v>351</v>
      </c>
      <c r="R617" s="30">
        <v>44561</v>
      </c>
      <c r="S617" s="31" t="s">
        <v>28</v>
      </c>
      <c r="T617" s="31" t="s">
        <v>2797</v>
      </c>
    </row>
    <row r="618" spans="1:28" s="134" customFormat="1" ht="20.100000000000001" customHeight="1" x14ac:dyDescent="0.3">
      <c r="A618" s="216">
        <v>44512</v>
      </c>
      <c r="B618" s="31" t="s">
        <v>22</v>
      </c>
      <c r="C618" s="31" t="s">
        <v>23</v>
      </c>
      <c r="D618" s="31" t="s">
        <v>2887</v>
      </c>
      <c r="E618" s="31" t="s">
        <v>57</v>
      </c>
      <c r="F618" s="31" t="s">
        <v>1391</v>
      </c>
      <c r="G618" s="31" t="s">
        <v>2888</v>
      </c>
      <c r="H618" s="31" t="s">
        <v>28</v>
      </c>
      <c r="I618" s="31" t="s">
        <v>2889</v>
      </c>
      <c r="J618" s="31" t="s">
        <v>2890</v>
      </c>
      <c r="K618" s="31" t="s">
        <v>214</v>
      </c>
      <c r="L618" s="31" t="s">
        <v>2885</v>
      </c>
      <c r="M618" s="185">
        <v>218053</v>
      </c>
      <c r="N618" s="31" t="s">
        <v>2886</v>
      </c>
      <c r="O618" s="31" t="s">
        <v>28</v>
      </c>
      <c r="P618" s="30">
        <v>44468</v>
      </c>
      <c r="Q618" s="31" t="s">
        <v>351</v>
      </c>
      <c r="R618" s="30">
        <v>44561</v>
      </c>
      <c r="S618" s="31" t="s">
        <v>28</v>
      </c>
      <c r="T618" s="31" t="s">
        <v>2797</v>
      </c>
    </row>
    <row r="619" spans="1:28" s="134" customFormat="1" ht="20.100000000000001" customHeight="1" x14ac:dyDescent="0.3">
      <c r="A619" s="216">
        <v>44512</v>
      </c>
      <c r="B619" s="31" t="s">
        <v>22</v>
      </c>
      <c r="C619" s="31" t="s">
        <v>23</v>
      </c>
      <c r="D619" s="31" t="s">
        <v>2898</v>
      </c>
      <c r="E619" s="31" t="s">
        <v>57</v>
      </c>
      <c r="F619" s="31" t="s">
        <v>2899</v>
      </c>
      <c r="G619" s="31" t="s">
        <v>2900</v>
      </c>
      <c r="H619" s="31" t="s">
        <v>28</v>
      </c>
      <c r="I619" s="31" t="s">
        <v>2901</v>
      </c>
      <c r="J619" s="31" t="s">
        <v>2902</v>
      </c>
      <c r="K619" s="31" t="s">
        <v>214</v>
      </c>
      <c r="L619" s="31" t="s">
        <v>2903</v>
      </c>
      <c r="M619" s="185">
        <v>335250.67</v>
      </c>
      <c r="N619" s="31" t="s">
        <v>2886</v>
      </c>
      <c r="O619" s="31" t="s">
        <v>2895</v>
      </c>
      <c r="P619" s="30">
        <v>44438</v>
      </c>
      <c r="Q619" s="31" t="s">
        <v>341</v>
      </c>
      <c r="R619" s="30">
        <v>44561</v>
      </c>
      <c r="S619" s="31" t="s">
        <v>28</v>
      </c>
      <c r="T619" s="31" t="s">
        <v>2797</v>
      </c>
    </row>
    <row r="620" spans="1:28" s="135" customFormat="1" ht="20.100000000000001" customHeight="1" x14ac:dyDescent="0.3">
      <c r="A620" s="223">
        <v>44480</v>
      </c>
      <c r="B620" s="177" t="s">
        <v>22</v>
      </c>
      <c r="C620" s="177" t="s">
        <v>343</v>
      </c>
      <c r="D620" s="178" t="s">
        <v>2813</v>
      </c>
      <c r="E620" s="100" t="s">
        <v>57</v>
      </c>
      <c r="F620" s="177" t="s">
        <v>2663</v>
      </c>
      <c r="G620" s="177" t="s">
        <v>2243</v>
      </c>
      <c r="H620" s="177" t="s">
        <v>28</v>
      </c>
      <c r="I620" s="177" t="s">
        <v>2811</v>
      </c>
      <c r="J620" s="162" t="s">
        <v>2812</v>
      </c>
      <c r="K620" s="162" t="s">
        <v>520</v>
      </c>
      <c r="L620" s="100" t="s">
        <v>2658</v>
      </c>
      <c r="M620" s="179">
        <v>207625</v>
      </c>
      <c r="N620" s="177" t="s">
        <v>2775</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2797</v>
      </c>
    </row>
    <row r="621" spans="1:28" s="183" customFormat="1" ht="20.100000000000001" customHeight="1" x14ac:dyDescent="0.3">
      <c r="A621" s="216">
        <v>44481</v>
      </c>
      <c r="B621" s="31" t="s">
        <v>22</v>
      </c>
      <c r="C621" s="31" t="s">
        <v>343</v>
      </c>
      <c r="D621" s="99" t="s">
        <v>2891</v>
      </c>
      <c r="E621" s="104" t="s">
        <v>57</v>
      </c>
      <c r="F621" s="31" t="s">
        <v>2892</v>
      </c>
      <c r="G621" s="31" t="s">
        <v>2893</v>
      </c>
      <c r="H621" s="31" t="s">
        <v>28</v>
      </c>
      <c r="I621" s="31" t="s">
        <v>2894</v>
      </c>
      <c r="J621" s="31" t="s">
        <v>2897</v>
      </c>
      <c r="K621" s="31" t="s">
        <v>520</v>
      </c>
      <c r="L621" s="104" t="s">
        <v>2658</v>
      </c>
      <c r="M621" s="184">
        <v>199324.73</v>
      </c>
      <c r="N621" s="31" t="s">
        <v>2886</v>
      </c>
      <c r="O621" s="31" t="s">
        <v>2895</v>
      </c>
      <c r="P621" s="31" t="s">
        <v>2896</v>
      </c>
      <c r="Q621" s="30">
        <v>44412</v>
      </c>
      <c r="R621" s="31" t="s">
        <v>364</v>
      </c>
      <c r="S621" s="30">
        <v>44551</v>
      </c>
      <c r="T621" s="31" t="s">
        <v>28</v>
      </c>
      <c r="U621" s="31" t="s">
        <v>28</v>
      </c>
      <c r="V621" s="31" t="s">
        <v>28</v>
      </c>
      <c r="W621" s="31" t="s">
        <v>28</v>
      </c>
      <c r="X621" s="31" t="s">
        <v>28</v>
      </c>
      <c r="Y621" s="31" t="s">
        <v>28</v>
      </c>
      <c r="Z621" s="31" t="s">
        <v>28</v>
      </c>
      <c r="AA621" s="31" t="s">
        <v>28</v>
      </c>
      <c r="AB621" s="31" t="s">
        <v>2797</v>
      </c>
    </row>
    <row r="622" spans="1:28" ht="20.100000000000001" customHeight="1" x14ac:dyDescent="0.3">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3">
      <c r="A623" s="213" t="s">
        <v>2564</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2563</v>
      </c>
      <c r="R623" s="37">
        <v>44377</v>
      </c>
      <c r="S623" s="103" t="s">
        <v>28</v>
      </c>
      <c r="T623" s="99" t="s">
        <v>2565</v>
      </c>
    </row>
    <row r="624" spans="1:28" ht="20.100000000000001" customHeight="1" x14ac:dyDescent="0.3">
      <c r="A624" s="212">
        <v>44224</v>
      </c>
      <c r="B624" s="95" t="s">
        <v>22</v>
      </c>
      <c r="C624" s="96" t="s">
        <v>23</v>
      </c>
      <c r="D624" s="19" t="s">
        <v>2411</v>
      </c>
      <c r="E624" s="104" t="s">
        <v>57</v>
      </c>
      <c r="F624" s="104" t="s">
        <v>177</v>
      </c>
      <c r="G624" s="104" t="s">
        <v>178</v>
      </c>
      <c r="H624" s="104" t="s">
        <v>28</v>
      </c>
      <c r="I624" s="104" t="s">
        <v>2434</v>
      </c>
      <c r="J624" s="104" t="s">
        <v>2435</v>
      </c>
      <c r="K624" s="104" t="s">
        <v>106</v>
      </c>
      <c r="L624" s="104" t="s">
        <v>2436</v>
      </c>
      <c r="M624" s="120">
        <v>5965687.2000000002</v>
      </c>
      <c r="N624" s="121" t="s">
        <v>28</v>
      </c>
      <c r="O624" s="104" t="s">
        <v>28</v>
      </c>
      <c r="P624" s="122">
        <v>44173</v>
      </c>
      <c r="Q624" s="98" t="s">
        <v>2416</v>
      </c>
      <c r="R624" s="37">
        <v>44353</v>
      </c>
      <c r="S624" s="103" t="s">
        <v>28</v>
      </c>
      <c r="T624" s="99" t="s">
        <v>2481</v>
      </c>
    </row>
    <row r="626" spans="1:20" ht="20.100000000000001" customHeight="1" x14ac:dyDescent="0.3">
      <c r="A626" s="212">
        <v>44077</v>
      </c>
      <c r="B626" s="95" t="s">
        <v>22</v>
      </c>
      <c r="C626" s="96" t="s">
        <v>23</v>
      </c>
      <c r="D626" s="512" t="s">
        <v>2043</v>
      </c>
      <c r="E626" s="104" t="s">
        <v>25</v>
      </c>
      <c r="F626" s="104" t="s">
        <v>2545</v>
      </c>
      <c r="G626" s="104" t="s">
        <v>345</v>
      </c>
      <c r="H626" s="104" t="s">
        <v>28</v>
      </c>
      <c r="I626" s="104" t="s">
        <v>2044</v>
      </c>
      <c r="J626" s="104" t="s">
        <v>2045</v>
      </c>
      <c r="K626" s="104" t="s">
        <v>214</v>
      </c>
      <c r="L626" s="104" t="s">
        <v>2046</v>
      </c>
      <c r="M626" s="120">
        <v>350358</v>
      </c>
      <c r="N626" s="121" t="s">
        <v>28</v>
      </c>
      <c r="O626" s="104" t="s">
        <v>28</v>
      </c>
      <c r="P626" s="122">
        <v>44070</v>
      </c>
      <c r="Q626" s="98" t="s">
        <v>351</v>
      </c>
      <c r="R626" s="37">
        <v>44165</v>
      </c>
      <c r="S626" s="103" t="s">
        <v>28</v>
      </c>
      <c r="T626" s="99" t="s">
        <v>146</v>
      </c>
    </row>
    <row r="627" spans="1:20" ht="20.100000000000001" customHeight="1" x14ac:dyDescent="0.3">
      <c r="A627" s="212">
        <v>44266</v>
      </c>
      <c r="B627" s="95" t="s">
        <v>75</v>
      </c>
      <c r="C627" s="96" t="s">
        <v>23</v>
      </c>
      <c r="D627" s="513"/>
      <c r="E627" s="104" t="s">
        <v>25</v>
      </c>
      <c r="F627" s="104" t="s">
        <v>2545</v>
      </c>
      <c r="G627" s="104" t="s">
        <v>345</v>
      </c>
      <c r="H627" s="104" t="s">
        <v>28</v>
      </c>
      <c r="I627" s="104" t="s">
        <v>2044</v>
      </c>
      <c r="J627" s="104" t="s">
        <v>2546</v>
      </c>
      <c r="K627" s="104" t="s">
        <v>214</v>
      </c>
      <c r="L627" s="104" t="s">
        <v>2547</v>
      </c>
      <c r="M627" s="120">
        <v>508088</v>
      </c>
      <c r="N627" s="121" t="s">
        <v>28</v>
      </c>
      <c r="O627" s="121" t="s">
        <v>28</v>
      </c>
      <c r="P627" s="122">
        <v>44245</v>
      </c>
      <c r="Q627" s="98" t="s">
        <v>351</v>
      </c>
      <c r="R627" s="37">
        <v>44333</v>
      </c>
      <c r="S627" s="103" t="s">
        <v>28</v>
      </c>
      <c r="T627" s="99" t="s">
        <v>2548</v>
      </c>
    </row>
    <row r="628" spans="1:20" ht="20.100000000000001" customHeight="1" x14ac:dyDescent="0.3">
      <c r="A628" s="211">
        <v>40519</v>
      </c>
      <c r="B628" s="196" t="s">
        <v>22</v>
      </c>
      <c r="C628" s="197" t="s">
        <v>23</v>
      </c>
      <c r="D628" s="198" t="s">
        <v>24</v>
      </c>
      <c r="E628" s="199" t="s">
        <v>25</v>
      </c>
      <c r="F628" s="199" t="s">
        <v>26</v>
      </c>
      <c r="G628" s="199" t="s">
        <v>27</v>
      </c>
      <c r="H628" s="199" t="s">
        <v>28</v>
      </c>
      <c r="I628" s="199" t="s">
        <v>2531</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3">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2619</v>
      </c>
    </row>
    <row r="630" spans="1:20" ht="20.100000000000001" customHeight="1" x14ac:dyDescent="0.3">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2619</v>
      </c>
    </row>
    <row r="631" spans="1:20" ht="20.100000000000001" customHeight="1" x14ac:dyDescent="0.3">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2619</v>
      </c>
    </row>
    <row r="632" spans="1:20" ht="20.100000000000001" customHeight="1" x14ac:dyDescent="0.3">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3">
      <c r="A633" s="213" t="s">
        <v>2544</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3">
      <c r="A634" s="212">
        <v>44086</v>
      </c>
      <c r="B634" s="95" t="s">
        <v>22</v>
      </c>
      <c r="C634" s="96" t="s">
        <v>23</v>
      </c>
      <c r="D634" s="19" t="s">
        <v>2084</v>
      </c>
      <c r="E634" s="104" t="s">
        <v>57</v>
      </c>
      <c r="F634" s="104" t="s">
        <v>177</v>
      </c>
      <c r="G634" s="104" t="s">
        <v>2085</v>
      </c>
      <c r="H634" s="104" t="s">
        <v>28</v>
      </c>
      <c r="I634" s="104" t="s">
        <v>2086</v>
      </c>
      <c r="J634" s="104" t="s">
        <v>2087</v>
      </c>
      <c r="K634" s="104" t="s">
        <v>106</v>
      </c>
      <c r="L634" s="104" t="s">
        <v>2088</v>
      </c>
      <c r="M634" s="120">
        <v>29540856</v>
      </c>
      <c r="N634" s="121" t="s">
        <v>28</v>
      </c>
      <c r="O634" s="104" t="s">
        <v>34</v>
      </c>
      <c r="P634" s="122">
        <v>44027</v>
      </c>
      <c r="Q634" s="98" t="s">
        <v>239</v>
      </c>
      <c r="R634" s="37">
        <v>44347</v>
      </c>
      <c r="S634" s="103" t="s">
        <v>28</v>
      </c>
      <c r="T634" s="99" t="s">
        <v>240</v>
      </c>
    </row>
    <row r="635" spans="1:20" ht="20.100000000000001" customHeight="1" x14ac:dyDescent="0.3">
      <c r="A635" s="212">
        <v>44208</v>
      </c>
      <c r="B635" s="95" t="s">
        <v>22</v>
      </c>
      <c r="C635" s="96" t="s">
        <v>23</v>
      </c>
      <c r="D635" s="19" t="s">
        <v>2341</v>
      </c>
      <c r="E635" s="104" t="s">
        <v>57</v>
      </c>
      <c r="F635" s="104" t="s">
        <v>2342</v>
      </c>
      <c r="G635" s="104" t="s">
        <v>2343</v>
      </c>
      <c r="H635" s="104" t="s">
        <v>28</v>
      </c>
      <c r="I635" s="104" t="s">
        <v>2344</v>
      </c>
      <c r="J635" s="104" t="s">
        <v>2345</v>
      </c>
      <c r="K635" s="104" t="s">
        <v>30</v>
      </c>
      <c r="L635" s="104" t="s">
        <v>2346</v>
      </c>
      <c r="M635" s="120">
        <v>91735</v>
      </c>
      <c r="N635" s="121" t="s">
        <v>28</v>
      </c>
      <c r="O635" s="104" t="s">
        <v>34</v>
      </c>
      <c r="P635" s="122">
        <v>44172</v>
      </c>
      <c r="Q635" s="98" t="s">
        <v>341</v>
      </c>
      <c r="R635" s="37">
        <v>44286</v>
      </c>
      <c r="S635" s="103" t="s">
        <v>28</v>
      </c>
      <c r="T635" s="99" t="s">
        <v>240</v>
      </c>
    </row>
    <row r="636" spans="1:20" ht="20.100000000000001" customHeight="1" x14ac:dyDescent="0.3">
      <c r="A636" s="212">
        <v>44209</v>
      </c>
      <c r="B636" s="95" t="s">
        <v>22</v>
      </c>
      <c r="C636" s="96" t="s">
        <v>23</v>
      </c>
      <c r="D636" s="19" t="s">
        <v>2354</v>
      </c>
      <c r="E636" s="104" t="s">
        <v>57</v>
      </c>
      <c r="F636" s="104" t="s">
        <v>2355</v>
      </c>
      <c r="G636" s="104" t="s">
        <v>2356</v>
      </c>
      <c r="H636" s="104" t="s">
        <v>28</v>
      </c>
      <c r="I636" s="104" t="s">
        <v>2357</v>
      </c>
      <c r="J636" s="104" t="s">
        <v>2358</v>
      </c>
      <c r="K636" s="104" t="s">
        <v>106</v>
      </c>
      <c r="L636" s="104" t="s">
        <v>2359</v>
      </c>
      <c r="M636" s="120">
        <v>365565</v>
      </c>
      <c r="N636" s="121" t="s">
        <v>28</v>
      </c>
      <c r="O636" s="104" t="s">
        <v>34</v>
      </c>
      <c r="P636" s="122">
        <v>44092</v>
      </c>
      <c r="Q636" s="98" t="s">
        <v>351</v>
      </c>
      <c r="R636" s="37">
        <v>44185</v>
      </c>
      <c r="S636" s="103" t="s">
        <v>28</v>
      </c>
      <c r="T636" s="99" t="s">
        <v>240</v>
      </c>
    </row>
    <row r="637" spans="1:20" s="134" customFormat="1" ht="20.100000000000001" customHeight="1" x14ac:dyDescent="0.3">
      <c r="A637" s="216">
        <v>44512</v>
      </c>
      <c r="B637" s="31" t="s">
        <v>22</v>
      </c>
      <c r="C637" s="31" t="s">
        <v>23</v>
      </c>
      <c r="D637" s="31" t="s">
        <v>2846</v>
      </c>
      <c r="E637" s="31" t="s">
        <v>57</v>
      </c>
      <c r="F637" s="31" t="s">
        <v>2847</v>
      </c>
      <c r="G637" s="31" t="s">
        <v>2848</v>
      </c>
      <c r="H637" s="31" t="s">
        <v>28</v>
      </c>
      <c r="I637" s="31" t="s">
        <v>2849</v>
      </c>
      <c r="J637" s="31" t="s">
        <v>2850</v>
      </c>
      <c r="K637" s="31" t="s">
        <v>106</v>
      </c>
      <c r="L637" s="31" t="s">
        <v>2467</v>
      </c>
      <c r="M637" s="185">
        <v>546239</v>
      </c>
      <c r="N637" s="31" t="s">
        <v>2775</v>
      </c>
      <c r="O637" s="31" t="s">
        <v>34</v>
      </c>
      <c r="P637" s="30">
        <v>44462</v>
      </c>
      <c r="Q637" s="31" t="s">
        <v>351</v>
      </c>
      <c r="R637" s="30">
        <v>44554</v>
      </c>
      <c r="S637" s="31" t="s">
        <v>28</v>
      </c>
      <c r="T637" s="31" t="s">
        <v>240</v>
      </c>
    </row>
    <row r="638" spans="1:20" s="134" customFormat="1" ht="20.100000000000001" customHeight="1" x14ac:dyDescent="0.3">
      <c r="A638" s="216">
        <v>44512</v>
      </c>
      <c r="B638" s="31" t="s">
        <v>22</v>
      </c>
      <c r="C638" s="31" t="s">
        <v>23</v>
      </c>
      <c r="D638" s="31" t="s">
        <v>2851</v>
      </c>
      <c r="E638" s="31" t="s">
        <v>57</v>
      </c>
      <c r="F638" s="31" t="s">
        <v>2852</v>
      </c>
      <c r="G638" s="31" t="s">
        <v>2853</v>
      </c>
      <c r="H638" s="31" t="s">
        <v>28</v>
      </c>
      <c r="I638" s="31" t="s">
        <v>2854</v>
      </c>
      <c r="J638" s="31" t="s">
        <v>2855</v>
      </c>
      <c r="K638" s="31" t="s">
        <v>106</v>
      </c>
      <c r="L638" s="31" t="s">
        <v>2359</v>
      </c>
      <c r="M638" s="185">
        <v>705252</v>
      </c>
      <c r="N638" s="31" t="s">
        <v>28</v>
      </c>
      <c r="O638" s="31" t="s">
        <v>34</v>
      </c>
      <c r="P638" s="30">
        <v>44456</v>
      </c>
      <c r="Q638" s="31" t="s">
        <v>475</v>
      </c>
      <c r="R638" s="30">
        <v>44491</v>
      </c>
      <c r="S638" s="31" t="s">
        <v>28</v>
      </c>
      <c r="T638" s="31" t="s">
        <v>240</v>
      </c>
    </row>
    <row r="639" spans="1:20" s="134" customFormat="1" ht="20.100000000000001" customHeight="1" x14ac:dyDescent="0.3">
      <c r="A639" s="216">
        <v>44512</v>
      </c>
      <c r="B639" s="31" t="s">
        <v>22</v>
      </c>
      <c r="C639" s="31" t="s">
        <v>23</v>
      </c>
      <c r="D639" s="31" t="s">
        <v>2856</v>
      </c>
      <c r="E639" s="31" t="s">
        <v>57</v>
      </c>
      <c r="F639" s="134" t="s">
        <v>2857</v>
      </c>
      <c r="G639" s="31" t="s">
        <v>2380</v>
      </c>
      <c r="H639" s="31" t="s">
        <v>28</v>
      </c>
      <c r="I639" s="31" t="s">
        <v>2858</v>
      </c>
      <c r="J639" s="31" t="s">
        <v>2859</v>
      </c>
      <c r="K639" s="31" t="s">
        <v>106</v>
      </c>
      <c r="L639" s="31" t="s">
        <v>2359</v>
      </c>
      <c r="M639" s="185">
        <v>1169428</v>
      </c>
      <c r="N639" s="31" t="s">
        <v>28</v>
      </c>
      <c r="O639" s="32" t="s">
        <v>34</v>
      </c>
      <c r="P639" s="30">
        <v>44461</v>
      </c>
      <c r="Q639" s="134" t="s">
        <v>351</v>
      </c>
      <c r="R639" s="30">
        <v>44553</v>
      </c>
      <c r="S639" s="31" t="s">
        <v>28</v>
      </c>
      <c r="T639" s="31" t="s">
        <v>240</v>
      </c>
    </row>
    <row r="640" spans="1:20" ht="20.100000000000001" customHeight="1" x14ac:dyDescent="0.3">
      <c r="A640" s="213" t="s">
        <v>2638</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3">
      <c r="A641" s="213" t="s">
        <v>2639</v>
      </c>
      <c r="B641" s="95" t="s">
        <v>22</v>
      </c>
      <c r="C641" s="96" t="s">
        <v>23</v>
      </c>
      <c r="D641" s="19" t="s">
        <v>2148</v>
      </c>
      <c r="E641" s="104" t="s">
        <v>57</v>
      </c>
      <c r="F641" s="104" t="s">
        <v>2149</v>
      </c>
      <c r="G641" s="104" t="s">
        <v>2150</v>
      </c>
      <c r="H641" s="104" t="s">
        <v>28</v>
      </c>
      <c r="I641" s="104" t="s">
        <v>2151</v>
      </c>
      <c r="J641" s="104" t="s">
        <v>2152</v>
      </c>
      <c r="K641" s="104" t="s">
        <v>214</v>
      </c>
      <c r="L641" s="104" t="s">
        <v>2153</v>
      </c>
      <c r="M641" s="120">
        <v>222014.25</v>
      </c>
      <c r="N641" s="121" t="s">
        <v>28</v>
      </c>
      <c r="O641" s="104" t="s">
        <v>28</v>
      </c>
      <c r="P641" s="122">
        <v>44032</v>
      </c>
      <c r="Q641" s="98" t="s">
        <v>2541</v>
      </c>
      <c r="R641" s="37">
        <v>44353</v>
      </c>
      <c r="S641" s="103" t="s">
        <v>28</v>
      </c>
      <c r="T641" s="99" t="s">
        <v>504</v>
      </c>
    </row>
    <row r="642" spans="1:32" s="138" customFormat="1" ht="20.100000000000001" customHeight="1" x14ac:dyDescent="0.3">
      <c r="A642" s="215">
        <v>44370</v>
      </c>
      <c r="B642" s="104" t="s">
        <v>22</v>
      </c>
      <c r="C642" s="104" t="s">
        <v>23</v>
      </c>
      <c r="D642" s="104" t="s">
        <v>2713</v>
      </c>
      <c r="E642" s="104" t="s">
        <v>57</v>
      </c>
      <c r="F642" s="104" t="s">
        <v>2479</v>
      </c>
      <c r="G642" s="104" t="s">
        <v>2733</v>
      </c>
      <c r="H642" s="104" t="s">
        <v>28</v>
      </c>
      <c r="I642" s="104" t="s">
        <v>2714</v>
      </c>
      <c r="J642" s="104" t="s">
        <v>2715</v>
      </c>
      <c r="K642" s="104" t="s">
        <v>214</v>
      </c>
      <c r="L642" s="104" t="s">
        <v>2716</v>
      </c>
      <c r="M642" s="175">
        <v>206392.54</v>
      </c>
      <c r="N642" s="104" t="s">
        <v>2717</v>
      </c>
      <c r="O642" s="104" t="s">
        <v>28</v>
      </c>
      <c r="P642" s="37">
        <v>44306</v>
      </c>
      <c r="Q642" s="104" t="s">
        <v>973</v>
      </c>
      <c r="R642" s="37" t="s">
        <v>2726</v>
      </c>
      <c r="S642" s="104" t="s">
        <v>28</v>
      </c>
      <c r="T642" s="104" t="s">
        <v>1417</v>
      </c>
    </row>
    <row r="643" spans="1:32" s="138" customFormat="1" ht="20.100000000000001" customHeight="1" x14ac:dyDescent="0.3">
      <c r="A643" s="215">
        <v>44370</v>
      </c>
      <c r="B643" s="104" t="s">
        <v>22</v>
      </c>
      <c r="C643" s="104" t="s">
        <v>23</v>
      </c>
      <c r="D643" s="104" t="s">
        <v>2707</v>
      </c>
      <c r="E643" s="104" t="s">
        <v>57</v>
      </c>
      <c r="F643" s="104" t="s">
        <v>2708</v>
      </c>
      <c r="G643" s="104" t="s">
        <v>2709</v>
      </c>
      <c r="H643" s="104" t="s">
        <v>28</v>
      </c>
      <c r="I643" s="104" t="s">
        <v>2710</v>
      </c>
      <c r="J643" s="104" t="s">
        <v>2711</v>
      </c>
      <c r="K643" s="104" t="s">
        <v>214</v>
      </c>
      <c r="L643" s="104" t="s">
        <v>2747</v>
      </c>
      <c r="M643" s="175">
        <v>273763.52</v>
      </c>
      <c r="N643" s="104" t="s">
        <v>2712</v>
      </c>
      <c r="O643" s="104" t="s">
        <v>28</v>
      </c>
      <c r="P643" s="37">
        <v>44329</v>
      </c>
      <c r="Q643" s="104" t="s">
        <v>341</v>
      </c>
      <c r="R643" s="37">
        <v>44438</v>
      </c>
      <c r="S643" s="104" t="s">
        <v>28</v>
      </c>
      <c r="T643" s="104" t="s">
        <v>1417</v>
      </c>
    </row>
    <row r="644" spans="1:32" ht="20.100000000000001" customHeight="1" x14ac:dyDescent="0.3">
      <c r="A644" s="212">
        <v>44086</v>
      </c>
      <c r="B644" s="95" t="s">
        <v>22</v>
      </c>
      <c r="C644" s="96" t="s">
        <v>23</v>
      </c>
      <c r="D644" s="19" t="s">
        <v>2078</v>
      </c>
      <c r="E644" s="104" t="s">
        <v>57</v>
      </c>
      <c r="F644" s="104" t="s">
        <v>2079</v>
      </c>
      <c r="G644" s="104" t="s">
        <v>2080</v>
      </c>
      <c r="H644" s="104" t="s">
        <v>28</v>
      </c>
      <c r="I644" s="104" t="s">
        <v>2081</v>
      </c>
      <c r="J644" s="104" t="s">
        <v>2082</v>
      </c>
      <c r="K644" s="104" t="s">
        <v>214</v>
      </c>
      <c r="L644" s="104" t="s">
        <v>2083</v>
      </c>
      <c r="M644" s="120">
        <v>201641</v>
      </c>
      <c r="N644" s="121" t="s">
        <v>45</v>
      </c>
      <c r="O644" s="104" t="s">
        <v>2095</v>
      </c>
      <c r="P644" s="122">
        <v>44027</v>
      </c>
      <c r="Q644" s="98" t="s">
        <v>130</v>
      </c>
      <c r="R644" s="37">
        <v>44757</v>
      </c>
      <c r="S644" s="103" t="s">
        <v>28</v>
      </c>
      <c r="T644" s="99" t="s">
        <v>115</v>
      </c>
    </row>
    <row r="645" spans="1:32" ht="20.100000000000001" customHeight="1" x14ac:dyDescent="0.3">
      <c r="A645" s="212">
        <v>44086</v>
      </c>
      <c r="B645" s="95" t="s">
        <v>22</v>
      </c>
      <c r="C645" s="96" t="s">
        <v>23</v>
      </c>
      <c r="D645" s="19" t="s">
        <v>2089</v>
      </c>
      <c r="E645" s="104" t="s">
        <v>57</v>
      </c>
      <c r="F645" s="104" t="s">
        <v>2090</v>
      </c>
      <c r="G645" s="104" t="s">
        <v>2091</v>
      </c>
      <c r="H645" s="104" t="s">
        <v>28</v>
      </c>
      <c r="I645" s="104" t="s">
        <v>2092</v>
      </c>
      <c r="J645" s="104" t="s">
        <v>2093</v>
      </c>
      <c r="K645" s="104" t="s">
        <v>214</v>
      </c>
      <c r="L645" s="104" t="s">
        <v>2083</v>
      </c>
      <c r="M645" s="120">
        <v>173969.4</v>
      </c>
      <c r="N645" s="121" t="s">
        <v>2094</v>
      </c>
      <c r="O645" s="104" t="s">
        <v>2095</v>
      </c>
      <c r="P645" s="122">
        <v>43930</v>
      </c>
      <c r="Q645" s="98" t="s">
        <v>130</v>
      </c>
      <c r="R645" s="37">
        <v>44660</v>
      </c>
      <c r="S645" s="103" t="s">
        <v>28</v>
      </c>
      <c r="T645" s="99" t="s">
        <v>115</v>
      </c>
    </row>
    <row r="646" spans="1:32" ht="20.100000000000001" customHeight="1" x14ac:dyDescent="0.3">
      <c r="A646" s="212">
        <v>44257</v>
      </c>
      <c r="B646" s="95" t="s">
        <v>22</v>
      </c>
      <c r="C646" s="96" t="s">
        <v>23</v>
      </c>
      <c r="D646" s="19" t="s">
        <v>2503</v>
      </c>
      <c r="E646" s="104" t="s">
        <v>57</v>
      </c>
      <c r="F646" s="104" t="s">
        <v>1991</v>
      </c>
      <c r="G646" s="104" t="s">
        <v>2509</v>
      </c>
      <c r="H646" s="104" t="s">
        <v>28</v>
      </c>
      <c r="I646" s="104" t="s">
        <v>2504</v>
      </c>
      <c r="J646" s="104" t="s">
        <v>2505</v>
      </c>
      <c r="K646" s="104" t="s">
        <v>214</v>
      </c>
      <c r="L646" s="104" t="s">
        <v>2506</v>
      </c>
      <c r="M646" s="120">
        <v>722959.55</v>
      </c>
      <c r="N646" s="121" t="s">
        <v>28</v>
      </c>
      <c r="O646" s="104" t="s">
        <v>28</v>
      </c>
      <c r="P646" s="122">
        <v>43131</v>
      </c>
      <c r="Q646" s="98" t="s">
        <v>2507</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3">
      <c r="A647" s="212">
        <v>43356</v>
      </c>
      <c r="B647" s="95" t="s">
        <v>22</v>
      </c>
      <c r="C647" s="96" t="s">
        <v>23</v>
      </c>
      <c r="D647" s="512" t="s">
        <v>109</v>
      </c>
      <c r="E647" s="521" t="s">
        <v>57</v>
      </c>
      <c r="F647" s="521" t="s">
        <v>58</v>
      </c>
      <c r="G647" s="521" t="s">
        <v>59</v>
      </c>
      <c r="H647" s="521" t="s">
        <v>28</v>
      </c>
      <c r="I647" s="521" t="s">
        <v>110</v>
      </c>
      <c r="J647" s="521" t="s">
        <v>111</v>
      </c>
      <c r="K647" s="521" t="s">
        <v>30</v>
      </c>
      <c r="L647" s="521" t="s">
        <v>112</v>
      </c>
      <c r="M647" s="120">
        <v>734107</v>
      </c>
      <c r="N647" s="121" t="s">
        <v>28</v>
      </c>
      <c r="O647" s="104" t="s">
        <v>2095</v>
      </c>
      <c r="P647" s="122" t="s">
        <v>114</v>
      </c>
      <c r="Q647" s="98" t="s">
        <v>2140</v>
      </c>
      <c r="R647" s="37">
        <v>43951</v>
      </c>
      <c r="S647" s="103" t="s">
        <v>28</v>
      </c>
      <c r="T647" s="99" t="s">
        <v>115</v>
      </c>
    </row>
    <row r="648" spans="1:32" ht="20.100000000000001" customHeight="1" x14ac:dyDescent="0.3">
      <c r="A648" s="212">
        <v>43982</v>
      </c>
      <c r="B648" s="95" t="s">
        <v>75</v>
      </c>
      <c r="C648" s="96" t="s">
        <v>23</v>
      </c>
      <c r="D648" s="513"/>
      <c r="E648" s="513"/>
      <c r="F648" s="513"/>
      <c r="G648" s="513"/>
      <c r="H648" s="513"/>
      <c r="I648" s="513"/>
      <c r="J648" s="513"/>
      <c r="K648" s="513"/>
      <c r="L648" s="513"/>
      <c r="M648" s="120">
        <v>375500</v>
      </c>
      <c r="N648" s="121" t="s">
        <v>28</v>
      </c>
      <c r="O648" s="104" t="s">
        <v>2095</v>
      </c>
      <c r="P648" s="122">
        <v>43951</v>
      </c>
      <c r="Q648" s="98" t="s">
        <v>116</v>
      </c>
      <c r="R648" s="37">
        <v>44377</v>
      </c>
      <c r="S648" s="103"/>
      <c r="T648" s="99" t="s">
        <v>115</v>
      </c>
    </row>
    <row r="649" spans="1:32" ht="20.100000000000001" customHeight="1" x14ac:dyDescent="0.3">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3">
      <c r="A650" s="216">
        <v>44382</v>
      </c>
      <c r="B650" s="31" t="s">
        <v>22</v>
      </c>
      <c r="C650" s="31" t="s">
        <v>343</v>
      </c>
      <c r="D650" s="99" t="s">
        <v>1082</v>
      </c>
      <c r="E650" s="31" t="s">
        <v>25</v>
      </c>
      <c r="F650" s="31" t="s">
        <v>2757</v>
      </c>
      <c r="G650" s="31" t="s">
        <v>2758</v>
      </c>
      <c r="H650" s="31" t="s">
        <v>28</v>
      </c>
      <c r="I650" s="31" t="s">
        <v>2759</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3">
      <c r="A651" s="113">
        <v>44035</v>
      </c>
      <c r="B651" s="18" t="s">
        <v>22</v>
      </c>
      <c r="C651" s="18" t="s">
        <v>343</v>
      </c>
      <c r="D651" s="512" t="s">
        <v>3041</v>
      </c>
      <c r="E651" s="18" t="s">
        <v>57</v>
      </c>
      <c r="F651" s="104" t="s">
        <v>1125</v>
      </c>
      <c r="G651" s="19" t="s">
        <v>2519</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3">
      <c r="A652" s="113">
        <v>44594</v>
      </c>
      <c r="B652" s="18" t="s">
        <v>75</v>
      </c>
      <c r="C652" s="18" t="s">
        <v>343</v>
      </c>
      <c r="D652" s="527"/>
      <c r="E652" s="18" t="s">
        <v>57</v>
      </c>
      <c r="F652" s="104" t="s">
        <v>3042</v>
      </c>
      <c r="G652" s="19" t="s">
        <v>3043</v>
      </c>
      <c r="H652" s="104" t="s">
        <v>28</v>
      </c>
      <c r="I652" s="104" t="s">
        <v>1126</v>
      </c>
      <c r="J652" s="104" t="s">
        <v>3044</v>
      </c>
      <c r="K652" s="104" t="s">
        <v>962</v>
      </c>
      <c r="L652" s="104" t="s">
        <v>28</v>
      </c>
      <c r="M652" s="20">
        <v>244020</v>
      </c>
      <c r="N652" s="105" t="s">
        <v>963</v>
      </c>
      <c r="O652" s="105" t="s">
        <v>28</v>
      </c>
      <c r="P652" s="29" t="s">
        <v>28</v>
      </c>
      <c r="Q652" s="37">
        <v>44561</v>
      </c>
      <c r="R652" s="104" t="s">
        <v>130</v>
      </c>
      <c r="S652" s="37">
        <v>45291</v>
      </c>
      <c r="T652" s="104" t="s">
        <v>3045</v>
      </c>
      <c r="U652" s="23" t="s">
        <v>28</v>
      </c>
      <c r="V652" s="18" t="s">
        <v>28</v>
      </c>
      <c r="W652" s="18" t="s">
        <v>28</v>
      </c>
      <c r="X652" s="18" t="s">
        <v>28</v>
      </c>
      <c r="Y652" s="18" t="s">
        <v>28</v>
      </c>
      <c r="Z652" s="18" t="s">
        <v>28</v>
      </c>
      <c r="AA652" s="18" t="s">
        <v>28</v>
      </c>
      <c r="AB652" s="31" t="s">
        <v>3000</v>
      </c>
    </row>
    <row r="653" spans="1:32" s="138" customFormat="1" ht="20.100000000000001" customHeight="1" x14ac:dyDescent="0.3">
      <c r="A653" s="215">
        <v>44371</v>
      </c>
      <c r="B653" s="104" t="s">
        <v>22</v>
      </c>
      <c r="C653" s="104" t="s">
        <v>23</v>
      </c>
      <c r="D653" s="104" t="s">
        <v>2735</v>
      </c>
      <c r="E653" s="104" t="s">
        <v>57</v>
      </c>
      <c r="F653" s="104" t="s">
        <v>2736</v>
      </c>
      <c r="G653" s="104" t="s">
        <v>2737</v>
      </c>
      <c r="H653" s="104" t="s">
        <v>28</v>
      </c>
      <c r="I653" s="104" t="s">
        <v>2735</v>
      </c>
      <c r="J653" s="104" t="s">
        <v>2738</v>
      </c>
      <c r="K653" s="104" t="s">
        <v>214</v>
      </c>
      <c r="L653" s="104" t="s">
        <v>221</v>
      </c>
      <c r="M653" s="175">
        <v>182160</v>
      </c>
      <c r="N653" s="104" t="s">
        <v>2706</v>
      </c>
      <c r="O653" s="104" t="s">
        <v>28</v>
      </c>
      <c r="P653" s="37">
        <v>44305</v>
      </c>
      <c r="Q653" s="104" t="s">
        <v>351</v>
      </c>
      <c r="R653" s="37">
        <v>44408</v>
      </c>
      <c r="S653" s="104" t="s">
        <v>28</v>
      </c>
      <c r="T653" s="104" t="s">
        <v>418</v>
      </c>
    </row>
    <row r="654" spans="1:32" ht="20.100000000000001" customHeight="1" x14ac:dyDescent="0.3">
      <c r="A654" s="212">
        <v>44230</v>
      </c>
      <c r="B654" s="95" t="s">
        <v>22</v>
      </c>
      <c r="C654" s="96" t="s">
        <v>23</v>
      </c>
      <c r="D654" s="19" t="s">
        <v>2464</v>
      </c>
      <c r="E654" s="104" t="s">
        <v>57</v>
      </c>
      <c r="F654" s="104" t="s">
        <v>177</v>
      </c>
      <c r="G654" s="104" t="s">
        <v>2085</v>
      </c>
      <c r="H654" s="104" t="s">
        <v>28</v>
      </c>
      <c r="I654" s="104" t="s">
        <v>2465</v>
      </c>
      <c r="J654" s="104" t="s">
        <v>2466</v>
      </c>
      <c r="K654" s="104" t="s">
        <v>106</v>
      </c>
      <c r="L654" s="104" t="s">
        <v>2467</v>
      </c>
      <c r="M654" s="120">
        <v>1794101</v>
      </c>
      <c r="N654" s="121" t="s">
        <v>2468</v>
      </c>
      <c r="O654" s="104" t="s">
        <v>28</v>
      </c>
      <c r="P654" s="122">
        <v>44188</v>
      </c>
      <c r="Q654" s="98" t="s">
        <v>76</v>
      </c>
      <c r="R654" s="37">
        <v>44553</v>
      </c>
      <c r="S654" s="103" t="s">
        <v>28</v>
      </c>
      <c r="T654" s="99" t="s">
        <v>352</v>
      </c>
    </row>
    <row r="655" spans="1:32" s="169" customFormat="1" ht="20.100000000000001" customHeight="1" x14ac:dyDescent="0.25">
      <c r="A655" s="216">
        <v>44480</v>
      </c>
      <c r="B655" s="31" t="s">
        <v>22</v>
      </c>
      <c r="C655" s="31" t="s">
        <v>23</v>
      </c>
      <c r="D655" s="31" t="s">
        <v>2814</v>
      </c>
      <c r="E655" s="31" t="s">
        <v>57</v>
      </c>
      <c r="F655" s="31" t="s">
        <v>2815</v>
      </c>
      <c r="G655" s="31" t="s">
        <v>2816</v>
      </c>
      <c r="H655" s="31" t="s">
        <v>28</v>
      </c>
      <c r="I655" s="31" t="s">
        <v>2817</v>
      </c>
      <c r="J655" s="31" t="s">
        <v>2818</v>
      </c>
      <c r="K655" s="104" t="s">
        <v>106</v>
      </c>
      <c r="L655" s="31" t="s">
        <v>2819</v>
      </c>
      <c r="M655" s="176">
        <v>358421.35</v>
      </c>
      <c r="N655" s="31" t="s">
        <v>2820</v>
      </c>
      <c r="O655" s="31" t="s">
        <v>28</v>
      </c>
      <c r="P655" s="30">
        <v>44439</v>
      </c>
      <c r="Q655" s="31" t="s">
        <v>2061</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3">
      <c r="A656" s="218">
        <v>44622</v>
      </c>
      <c r="B656" s="35" t="s">
        <v>22</v>
      </c>
      <c r="C656" s="35" t="s">
        <v>23</v>
      </c>
      <c r="D656" s="70" t="s">
        <v>2978</v>
      </c>
      <c r="E656" s="35" t="s">
        <v>57</v>
      </c>
      <c r="F656" s="35" t="s">
        <v>2979</v>
      </c>
      <c r="G656" s="35" t="s">
        <v>2980</v>
      </c>
      <c r="H656" s="35" t="s">
        <v>28</v>
      </c>
      <c r="I656" s="35" t="s">
        <v>2981</v>
      </c>
      <c r="J656" s="35" t="s">
        <v>2982</v>
      </c>
      <c r="K656" s="35" t="s">
        <v>214</v>
      </c>
      <c r="L656" s="35" t="s">
        <v>2983</v>
      </c>
      <c r="M656" s="176">
        <v>240694</v>
      </c>
      <c r="N656" s="35" t="s">
        <v>2984</v>
      </c>
      <c r="O656" s="35" t="s">
        <v>28</v>
      </c>
      <c r="P656" s="170">
        <v>44589</v>
      </c>
      <c r="Q656" s="35" t="s">
        <v>2061</v>
      </c>
      <c r="R656" s="170">
        <v>44663</v>
      </c>
      <c r="S656" s="35" t="s">
        <v>28</v>
      </c>
      <c r="T656" s="35" t="s">
        <v>352</v>
      </c>
    </row>
    <row r="657" spans="1:32" ht="20.100000000000001" customHeight="1" x14ac:dyDescent="0.3">
      <c r="A657" s="221">
        <v>44622</v>
      </c>
      <c r="B657" s="50" t="s">
        <v>22</v>
      </c>
      <c r="C657" s="50" t="s">
        <v>23</v>
      </c>
      <c r="D657" s="50" t="s">
        <v>2985</v>
      </c>
      <c r="E657" s="50" t="s">
        <v>57</v>
      </c>
      <c r="F657" s="50" t="s">
        <v>1406</v>
      </c>
      <c r="G657" s="50" t="s">
        <v>2986</v>
      </c>
      <c r="H657" s="50" t="s">
        <v>28</v>
      </c>
      <c r="I657" s="50" t="s">
        <v>2987</v>
      </c>
      <c r="J657" s="50" t="s">
        <v>2988</v>
      </c>
      <c r="K657" s="50" t="s">
        <v>214</v>
      </c>
      <c r="L657" s="50" t="s">
        <v>2983</v>
      </c>
      <c r="M657" s="187">
        <v>181258</v>
      </c>
      <c r="N657" s="50" t="s">
        <v>2984</v>
      </c>
      <c r="O657" s="50" t="s">
        <v>28</v>
      </c>
      <c r="P657" s="192">
        <v>44508</v>
      </c>
      <c r="Q657" s="50" t="s">
        <v>2061</v>
      </c>
      <c r="R657" s="192">
        <v>44575</v>
      </c>
      <c r="S657" s="50" t="s">
        <v>28</v>
      </c>
      <c r="T657" s="50" t="s">
        <v>352</v>
      </c>
    </row>
    <row r="658" spans="1:32" ht="20.100000000000001" customHeight="1" x14ac:dyDescent="0.3">
      <c r="A658" s="213" t="s">
        <v>2748</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2060</v>
      </c>
      <c r="R658" s="37">
        <v>44561</v>
      </c>
      <c r="S658" s="103" t="s">
        <v>342</v>
      </c>
      <c r="T658" s="99" t="s">
        <v>2112</v>
      </c>
    </row>
    <row r="659" spans="1:32" s="138" customFormat="1" ht="20.100000000000001" customHeight="1" x14ac:dyDescent="0.3">
      <c r="A659" s="215">
        <v>44370</v>
      </c>
      <c r="B659" s="104" t="s">
        <v>22</v>
      </c>
      <c r="C659" s="104" t="s">
        <v>23</v>
      </c>
      <c r="D659" s="104" t="s">
        <v>2688</v>
      </c>
      <c r="E659" s="104" t="s">
        <v>2689</v>
      </c>
      <c r="F659" s="104" t="s">
        <v>2690</v>
      </c>
      <c r="G659" s="104" t="s">
        <v>2691</v>
      </c>
      <c r="H659" s="104" t="s">
        <v>28</v>
      </c>
      <c r="I659" s="104" t="s">
        <v>2692</v>
      </c>
      <c r="J659" s="104" t="s">
        <v>2693</v>
      </c>
      <c r="K659" s="104" t="s">
        <v>214</v>
      </c>
      <c r="L659" s="104" t="s">
        <v>2694</v>
      </c>
      <c r="M659" s="175">
        <v>242661.1</v>
      </c>
      <c r="N659" s="104" t="s">
        <v>2695</v>
      </c>
      <c r="O659" s="104" t="s">
        <v>2695</v>
      </c>
      <c r="P659" s="37">
        <v>44325</v>
      </c>
      <c r="Q659" s="104" t="s">
        <v>2061</v>
      </c>
      <c r="R659" s="37">
        <v>44391</v>
      </c>
      <c r="S659" s="104" t="s">
        <v>2695</v>
      </c>
      <c r="T659" s="104" t="s">
        <v>1014</v>
      </c>
    </row>
    <row r="660" spans="1:32" s="4" customFormat="1" ht="20.100000000000001" customHeight="1" x14ac:dyDescent="0.3">
      <c r="A660" s="214">
        <v>44315</v>
      </c>
      <c r="B660" s="18" t="s">
        <v>22</v>
      </c>
      <c r="C660" s="96" t="s">
        <v>23</v>
      </c>
      <c r="D660" s="19">
        <v>30210</v>
      </c>
      <c r="E660" s="18" t="s">
        <v>25</v>
      </c>
      <c r="F660" s="104" t="s">
        <v>2640</v>
      </c>
      <c r="G660" s="104" t="s">
        <v>2641</v>
      </c>
      <c r="H660" s="104" t="s">
        <v>28</v>
      </c>
      <c r="I660" s="104" t="s">
        <v>2642</v>
      </c>
      <c r="J660" s="104" t="s">
        <v>2643</v>
      </c>
      <c r="K660" s="104" t="s">
        <v>214</v>
      </c>
      <c r="L660" s="104" t="s">
        <v>2644</v>
      </c>
      <c r="M660" s="20">
        <v>203124.36</v>
      </c>
      <c r="N660" s="137" t="s">
        <v>2645</v>
      </c>
      <c r="O660" s="105" t="s">
        <v>28</v>
      </c>
      <c r="P660" s="37">
        <v>44298</v>
      </c>
      <c r="Q660" s="104" t="s">
        <v>475</v>
      </c>
      <c r="R660" s="142">
        <v>44309</v>
      </c>
      <c r="S660" s="104" t="s">
        <v>28</v>
      </c>
      <c r="T660" s="31" t="s">
        <v>2646</v>
      </c>
      <c r="U660" s="138"/>
      <c r="V660" s="138"/>
      <c r="W660" s="138"/>
      <c r="X660" s="138"/>
      <c r="Y660" s="138"/>
      <c r="Z660" s="138"/>
      <c r="AA660" s="138"/>
      <c r="AB660" s="138"/>
      <c r="AC660" s="138"/>
      <c r="AD660" s="138"/>
      <c r="AE660" s="138"/>
      <c r="AF660" s="138"/>
    </row>
    <row r="661" spans="1:32" s="138" customFormat="1" ht="20.100000000000001" customHeight="1" x14ac:dyDescent="0.3">
      <c r="A661" s="215">
        <v>44371</v>
      </c>
      <c r="B661" s="104" t="s">
        <v>22</v>
      </c>
      <c r="C661" s="104" t="s">
        <v>23</v>
      </c>
      <c r="D661" s="104">
        <v>31035</v>
      </c>
      <c r="E661" s="100" t="s">
        <v>25</v>
      </c>
      <c r="F661" s="104" t="s">
        <v>2640</v>
      </c>
      <c r="G661" s="104" t="s">
        <v>2641</v>
      </c>
      <c r="H661" s="104" t="s">
        <v>28</v>
      </c>
      <c r="I661" s="104" t="s">
        <v>2739</v>
      </c>
      <c r="J661" s="104" t="s">
        <v>2740</v>
      </c>
      <c r="K661" s="104" t="s">
        <v>214</v>
      </c>
      <c r="L661" s="104" t="s">
        <v>2741</v>
      </c>
      <c r="M661" s="175">
        <v>190474.9</v>
      </c>
      <c r="N661" s="104" t="s">
        <v>28</v>
      </c>
      <c r="O661" s="104" t="s">
        <v>28</v>
      </c>
      <c r="P661" s="37">
        <v>44368</v>
      </c>
      <c r="Q661" s="104" t="s">
        <v>475</v>
      </c>
      <c r="R661" s="37">
        <v>44400</v>
      </c>
      <c r="S661" s="104" t="s">
        <v>28</v>
      </c>
      <c r="T661" s="104" t="s">
        <v>2742</v>
      </c>
      <c r="U661" s="134"/>
      <c r="V661" s="134"/>
      <c r="W661" s="134"/>
      <c r="X661" s="134"/>
      <c r="Y661" s="134"/>
      <c r="Z661" s="134"/>
      <c r="AA661" s="134"/>
      <c r="AB661" s="134"/>
      <c r="AC661" s="134"/>
      <c r="AD661" s="134"/>
      <c r="AE661" s="134"/>
      <c r="AF661" s="134"/>
    </row>
    <row r="662" spans="1:32" s="138" customFormat="1" ht="20.100000000000001" customHeight="1" x14ac:dyDescent="0.3">
      <c r="A662" s="215">
        <v>44371</v>
      </c>
      <c r="B662" s="104" t="s">
        <v>22</v>
      </c>
      <c r="C662" s="104" t="s">
        <v>23</v>
      </c>
      <c r="D662" s="104">
        <v>31037</v>
      </c>
      <c r="E662" s="100" t="s">
        <v>25</v>
      </c>
      <c r="F662" s="104" t="s">
        <v>2743</v>
      </c>
      <c r="G662" s="104" t="s">
        <v>2439</v>
      </c>
      <c r="H662" s="104" t="s">
        <v>28</v>
      </c>
      <c r="I662" s="104" t="s">
        <v>2744</v>
      </c>
      <c r="J662" s="104" t="s">
        <v>2745</v>
      </c>
      <c r="K662" s="104" t="s">
        <v>214</v>
      </c>
      <c r="L662" s="104" t="s">
        <v>2746</v>
      </c>
      <c r="M662" s="175">
        <v>323752</v>
      </c>
      <c r="N662" s="104" t="s">
        <v>28</v>
      </c>
      <c r="O662" s="104" t="s">
        <v>28</v>
      </c>
      <c r="P662" s="37">
        <v>44338</v>
      </c>
      <c r="Q662" s="104" t="s">
        <v>2061</v>
      </c>
      <c r="R662" s="37">
        <v>44395</v>
      </c>
      <c r="S662" s="104" t="s">
        <v>28</v>
      </c>
      <c r="T662" s="104" t="s">
        <v>2742</v>
      </c>
      <c r="U662" s="134"/>
      <c r="V662" s="134"/>
      <c r="W662" s="134"/>
      <c r="X662" s="134"/>
      <c r="Y662" s="134"/>
      <c r="Z662" s="134"/>
      <c r="AA662" s="134"/>
      <c r="AB662" s="134"/>
      <c r="AC662" s="134"/>
      <c r="AD662" s="134"/>
      <c r="AE662" s="134"/>
      <c r="AF662" s="134"/>
    </row>
    <row r="663" spans="1:32" s="134" customFormat="1" ht="20.100000000000001" customHeight="1" x14ac:dyDescent="0.25">
      <c r="A663" s="216">
        <v>44545</v>
      </c>
      <c r="B663" s="31" t="s">
        <v>22</v>
      </c>
      <c r="C663" s="31" t="s">
        <v>23</v>
      </c>
      <c r="D663" s="31">
        <v>32111</v>
      </c>
      <c r="E663" s="100" t="s">
        <v>25</v>
      </c>
      <c r="F663" s="31" t="s">
        <v>2924</v>
      </c>
      <c r="G663" s="31" t="s">
        <v>2925</v>
      </c>
      <c r="H663" s="31" t="s">
        <v>28</v>
      </c>
      <c r="I663" s="31" t="s">
        <v>2926</v>
      </c>
      <c r="J663" s="31" t="s">
        <v>2927</v>
      </c>
      <c r="K663" s="31" t="s">
        <v>214</v>
      </c>
      <c r="L663" s="31" t="s">
        <v>2928</v>
      </c>
      <c r="M663" s="185">
        <v>352450</v>
      </c>
      <c r="N663" s="31" t="s">
        <v>2929</v>
      </c>
      <c r="O663" s="31" t="s">
        <v>28</v>
      </c>
      <c r="P663" s="30">
        <v>44528</v>
      </c>
      <c r="Q663" s="134" t="s">
        <v>475</v>
      </c>
      <c r="R663" s="30">
        <v>44538</v>
      </c>
      <c r="S663" s="31" t="s">
        <v>28</v>
      </c>
      <c r="T663" s="31" t="s">
        <v>2742</v>
      </c>
      <c r="U663" s="186"/>
      <c r="V663" s="186"/>
      <c r="W663" s="186"/>
      <c r="X663" s="186"/>
      <c r="Y663" s="186"/>
      <c r="Z663" s="186"/>
      <c r="AA663" s="186"/>
      <c r="AB663" s="186"/>
      <c r="AC663" s="186"/>
      <c r="AD663" s="186"/>
      <c r="AE663" s="186"/>
      <c r="AF663" s="186"/>
    </row>
    <row r="664" spans="1:32" s="3" customFormat="1" ht="20.100000000000001" customHeight="1" x14ac:dyDescent="0.3">
      <c r="A664" s="218">
        <v>44435</v>
      </c>
      <c r="B664" s="35" t="s">
        <v>22</v>
      </c>
      <c r="C664" s="35" t="s">
        <v>23</v>
      </c>
      <c r="D664" s="35">
        <v>31935</v>
      </c>
      <c r="E664" s="53" t="s">
        <v>25</v>
      </c>
      <c r="F664" s="35" t="s">
        <v>2640</v>
      </c>
      <c r="G664" s="35" t="s">
        <v>2788</v>
      </c>
      <c r="H664" s="35" t="s">
        <v>28</v>
      </c>
      <c r="I664" s="35" t="s">
        <v>2789</v>
      </c>
      <c r="J664" s="35" t="s">
        <v>2790</v>
      </c>
      <c r="K664" s="35" t="s">
        <v>214</v>
      </c>
      <c r="L664" s="35" t="s">
        <v>2791</v>
      </c>
      <c r="M664" s="176">
        <v>202901.22</v>
      </c>
      <c r="N664" s="35" t="s">
        <v>28</v>
      </c>
      <c r="O664" s="35" t="s">
        <v>28</v>
      </c>
      <c r="P664" s="170">
        <v>44459</v>
      </c>
      <c r="Q664" s="35" t="s">
        <v>2792</v>
      </c>
      <c r="R664" s="170">
        <v>44472</v>
      </c>
      <c r="S664" s="35" t="s">
        <v>28</v>
      </c>
      <c r="T664" s="53" t="s">
        <v>2742</v>
      </c>
      <c r="U664" s="169"/>
      <c r="V664" s="169"/>
      <c r="W664" s="169"/>
      <c r="X664" s="169"/>
      <c r="Y664" s="169"/>
      <c r="Z664" s="169"/>
      <c r="AA664" s="169"/>
      <c r="AB664" s="169"/>
      <c r="AC664" s="169"/>
      <c r="AD664" s="169"/>
      <c r="AE664" s="169"/>
      <c r="AF664" s="169"/>
    </row>
    <row r="665" spans="1:32" s="134" customFormat="1" ht="20.100000000000001" customHeight="1" x14ac:dyDescent="0.3">
      <c r="A665" s="216">
        <v>44545</v>
      </c>
      <c r="B665" s="31" t="s">
        <v>22</v>
      </c>
      <c r="C665" s="31" t="s">
        <v>23</v>
      </c>
      <c r="D665" s="31">
        <v>33147</v>
      </c>
      <c r="E665" s="31" t="s">
        <v>25</v>
      </c>
      <c r="F665" s="31" t="s">
        <v>2936</v>
      </c>
      <c r="G665" s="31" t="s">
        <v>2439</v>
      </c>
      <c r="H665" s="31" t="s">
        <v>28</v>
      </c>
      <c r="I665" s="31" t="s">
        <v>2937</v>
      </c>
      <c r="J665" s="31" t="s">
        <v>2938</v>
      </c>
      <c r="K665" s="31" t="s">
        <v>214</v>
      </c>
      <c r="L665" s="31" t="s">
        <v>2939</v>
      </c>
      <c r="M665" s="185">
        <v>218410.5</v>
      </c>
      <c r="N665" s="31" t="s">
        <v>28</v>
      </c>
      <c r="O665" s="31" t="s">
        <v>28</v>
      </c>
      <c r="P665" s="30">
        <v>44528</v>
      </c>
      <c r="Q665" s="31" t="s">
        <v>475</v>
      </c>
      <c r="R665" s="30">
        <v>44554</v>
      </c>
      <c r="S665" s="31" t="s">
        <v>28</v>
      </c>
      <c r="T665" s="31" t="s">
        <v>2742</v>
      </c>
      <c r="U665"/>
      <c r="V665"/>
      <c r="W665"/>
      <c r="X665"/>
      <c r="Y665"/>
      <c r="Z665"/>
      <c r="AA665"/>
      <c r="AB665"/>
      <c r="AC665"/>
      <c r="AD665"/>
      <c r="AE665"/>
      <c r="AF665"/>
    </row>
    <row r="666" spans="1:32" ht="20.100000000000001" customHeight="1" x14ac:dyDescent="0.3">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3">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3">
      <c r="A668" s="215">
        <v>44370</v>
      </c>
      <c r="B668" s="104" t="s">
        <v>22</v>
      </c>
      <c r="C668" s="104" t="s">
        <v>23</v>
      </c>
      <c r="D668" s="104" t="s">
        <v>2728</v>
      </c>
      <c r="E668" s="104" t="s">
        <v>57</v>
      </c>
      <c r="F668" s="104" t="s">
        <v>2729</v>
      </c>
      <c r="G668" s="104" t="s">
        <v>2730</v>
      </c>
      <c r="H668" s="104" t="s">
        <v>28</v>
      </c>
      <c r="I668" s="104" t="s">
        <v>2728</v>
      </c>
      <c r="J668" s="104" t="s">
        <v>2731</v>
      </c>
      <c r="K668" s="104" t="s">
        <v>214</v>
      </c>
      <c r="L668" s="104" t="s">
        <v>2211</v>
      </c>
      <c r="M668" s="175">
        <v>171380</v>
      </c>
      <c r="N668" s="104" t="s">
        <v>2212</v>
      </c>
      <c r="O668" s="104" t="s">
        <v>83</v>
      </c>
      <c r="P668" s="37">
        <v>44300</v>
      </c>
      <c r="Q668" s="104" t="s">
        <v>382</v>
      </c>
      <c r="R668" s="37">
        <v>44519</v>
      </c>
      <c r="S668" s="104" t="s">
        <v>28</v>
      </c>
      <c r="T668" s="104" t="s">
        <v>2734</v>
      </c>
    </row>
    <row r="669" spans="1:32" s="4" customFormat="1" ht="20.100000000000001" customHeight="1" x14ac:dyDescent="0.3">
      <c r="A669" s="214">
        <v>44260</v>
      </c>
      <c r="B669" s="18" t="s">
        <v>22</v>
      </c>
      <c r="C669" s="96" t="s">
        <v>23</v>
      </c>
      <c r="D669" s="19" t="s">
        <v>811</v>
      </c>
      <c r="E669" s="18" t="s">
        <v>25</v>
      </c>
      <c r="F669" s="104" t="s">
        <v>812</v>
      </c>
      <c r="G669" s="104" t="s">
        <v>813</v>
      </c>
      <c r="H669" s="104" t="s">
        <v>28</v>
      </c>
      <c r="I669" s="104" t="s">
        <v>2521</v>
      </c>
      <c r="J669" s="104" t="s">
        <v>2522</v>
      </c>
      <c r="K669" s="104" t="s">
        <v>214</v>
      </c>
      <c r="L669" s="104" t="s">
        <v>2110</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3">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3">
      <c r="A671" s="214">
        <v>43642</v>
      </c>
      <c r="B671" s="18" t="s">
        <v>22</v>
      </c>
      <c r="C671" s="18" t="s">
        <v>343</v>
      </c>
      <c r="D671" s="512" t="s">
        <v>2635</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2340</v>
      </c>
    </row>
    <row r="672" spans="1:32" s="4" customFormat="1" ht="20.100000000000001" customHeight="1" x14ac:dyDescent="0.3">
      <c r="A672" s="214">
        <v>44480</v>
      </c>
      <c r="B672" s="18" t="s">
        <v>75</v>
      </c>
      <c r="C672" s="18" t="s">
        <v>343</v>
      </c>
      <c r="D672" s="527"/>
      <c r="E672" s="18" t="s">
        <v>25</v>
      </c>
      <c r="F672" s="104" t="s">
        <v>642</v>
      </c>
      <c r="G672" s="104" t="s">
        <v>643</v>
      </c>
      <c r="H672" s="104" t="s">
        <v>28</v>
      </c>
      <c r="I672" s="104" t="s">
        <v>644</v>
      </c>
      <c r="J672" s="104" t="s">
        <v>645</v>
      </c>
      <c r="K672" s="104" t="s">
        <v>520</v>
      </c>
      <c r="L672" s="104" t="s">
        <v>639</v>
      </c>
      <c r="M672" s="20">
        <v>310475</v>
      </c>
      <c r="N672" s="105" t="s">
        <v>2829</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2340</v>
      </c>
    </row>
    <row r="673" spans="1:28" s="4" customFormat="1" ht="20.100000000000001" customHeight="1" x14ac:dyDescent="0.3">
      <c r="A673" s="214">
        <v>43501</v>
      </c>
      <c r="B673" s="18" t="s">
        <v>22</v>
      </c>
      <c r="C673" s="18" t="s">
        <v>343</v>
      </c>
      <c r="D673" s="512" t="s">
        <v>2634</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2340</v>
      </c>
    </row>
    <row r="674" spans="1:28" s="183" customFormat="1" ht="20.100000000000001" customHeight="1" x14ac:dyDescent="0.3">
      <c r="A674" s="214">
        <v>44480</v>
      </c>
      <c r="B674" s="18" t="s">
        <v>75</v>
      </c>
      <c r="C674" s="18" t="s">
        <v>343</v>
      </c>
      <c r="D674" s="513"/>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2609</v>
      </c>
      <c r="S674" s="26">
        <v>44738</v>
      </c>
      <c r="T674" s="104" t="s">
        <v>28</v>
      </c>
      <c r="U674" s="23" t="s">
        <v>28</v>
      </c>
      <c r="V674" s="18" t="s">
        <v>28</v>
      </c>
      <c r="W674" s="18" t="s">
        <v>28</v>
      </c>
      <c r="X674" s="18" t="s">
        <v>28</v>
      </c>
      <c r="Y674" s="18" t="s">
        <v>28</v>
      </c>
      <c r="Z674" s="18" t="s">
        <v>28</v>
      </c>
      <c r="AA674" s="18" t="s">
        <v>28</v>
      </c>
      <c r="AB674" s="27" t="s">
        <v>2340</v>
      </c>
    </row>
    <row r="675" spans="1:28" s="4" customFormat="1" ht="20.100000000000001" customHeight="1" x14ac:dyDescent="0.3">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3">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3">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3">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2647</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3">
      <c r="A679" s="214">
        <v>44214</v>
      </c>
      <c r="B679" s="18" t="s">
        <v>22</v>
      </c>
      <c r="C679" s="18" t="s">
        <v>343</v>
      </c>
      <c r="D679" s="19" t="s">
        <v>2399</v>
      </c>
      <c r="E679" s="18" t="s">
        <v>25</v>
      </c>
      <c r="F679" s="104" t="s">
        <v>2400</v>
      </c>
      <c r="G679" s="104" t="s">
        <v>2401</v>
      </c>
      <c r="H679" s="104" t="s">
        <v>28</v>
      </c>
      <c r="I679" s="104" t="s">
        <v>2402</v>
      </c>
      <c r="J679" s="104" t="s">
        <v>3106</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3">
      <c r="A680" s="222">
        <v>44348</v>
      </c>
      <c r="B680" s="101" t="s">
        <v>22</v>
      </c>
      <c r="C680" s="101" t="s">
        <v>343</v>
      </c>
      <c r="D680" s="157" t="s">
        <v>1002</v>
      </c>
      <c r="E680" s="101" t="s">
        <v>25</v>
      </c>
      <c r="F680" s="100" t="s">
        <v>2669</v>
      </c>
      <c r="G680" s="100" t="s">
        <v>2670</v>
      </c>
      <c r="H680" s="100" t="s">
        <v>28</v>
      </c>
      <c r="I680" s="100" t="s">
        <v>2671</v>
      </c>
      <c r="J680" s="100" t="s">
        <v>2672</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2340</v>
      </c>
    </row>
    <row r="681" spans="1:28" s="4" customFormat="1" ht="20.100000000000001" customHeight="1" x14ac:dyDescent="0.3">
      <c r="A681" s="215" t="s">
        <v>2543</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2542</v>
      </c>
    </row>
    <row r="682" spans="1:28" s="4" customFormat="1" ht="20.100000000000001" customHeight="1" x14ac:dyDescent="0.3">
      <c r="A682" s="226">
        <v>44137</v>
      </c>
      <c r="B682" s="18" t="s">
        <v>22</v>
      </c>
      <c r="C682" s="18" t="s">
        <v>343</v>
      </c>
      <c r="D682" s="19" t="s">
        <v>2198</v>
      </c>
      <c r="E682" s="18" t="s">
        <v>245</v>
      </c>
      <c r="F682" s="104" t="s">
        <v>2199</v>
      </c>
      <c r="G682" s="104" t="s">
        <v>2200</v>
      </c>
      <c r="H682" s="104" t="s">
        <v>28</v>
      </c>
      <c r="I682" s="104" t="s">
        <v>2201</v>
      </c>
      <c r="J682" s="104" t="s">
        <v>2202</v>
      </c>
      <c r="K682" s="104" t="s">
        <v>520</v>
      </c>
      <c r="L682" s="104" t="s">
        <v>2203</v>
      </c>
      <c r="M682" s="20">
        <v>248349.38</v>
      </c>
      <c r="N682" s="105" t="s">
        <v>28</v>
      </c>
      <c r="O682" s="105" t="s">
        <v>2204</v>
      </c>
      <c r="P682" s="29" t="s">
        <v>2205</v>
      </c>
      <c r="Q682" s="37">
        <v>44099</v>
      </c>
      <c r="R682" s="104" t="s">
        <v>864</v>
      </c>
      <c r="S682" s="37">
        <v>44500</v>
      </c>
      <c r="T682" s="104" t="s">
        <v>28</v>
      </c>
      <c r="U682" s="23" t="s">
        <v>28</v>
      </c>
      <c r="V682" s="18" t="s">
        <v>28</v>
      </c>
      <c r="W682" s="18" t="s">
        <v>28</v>
      </c>
      <c r="X682" s="104" t="s">
        <v>28</v>
      </c>
      <c r="Y682" s="104" t="s">
        <v>2206</v>
      </c>
      <c r="Z682" s="18" t="s">
        <v>28</v>
      </c>
      <c r="AA682" s="32" t="s">
        <v>28</v>
      </c>
      <c r="AB682" s="31" t="s">
        <v>2207</v>
      </c>
    </row>
    <row r="683" spans="1:28" ht="20.100000000000001" customHeight="1" x14ac:dyDescent="0.3">
      <c r="A683" s="220">
        <v>44592</v>
      </c>
      <c r="B683" s="27" t="s">
        <v>22</v>
      </c>
      <c r="C683" s="27" t="s">
        <v>23</v>
      </c>
      <c r="D683" s="27" t="s">
        <v>2944</v>
      </c>
      <c r="E683" s="27" t="s">
        <v>25</v>
      </c>
      <c r="F683" s="27" t="s">
        <v>2945</v>
      </c>
      <c r="G683" s="31" t="s">
        <v>2946</v>
      </c>
      <c r="H683" s="27" t="s">
        <v>28</v>
      </c>
      <c r="I683" s="27" t="s">
        <v>2947</v>
      </c>
      <c r="J683" s="31" t="s">
        <v>2948</v>
      </c>
      <c r="K683" s="27" t="s">
        <v>214</v>
      </c>
      <c r="L683" s="27" t="s">
        <v>2110</v>
      </c>
      <c r="M683" s="189">
        <v>214720</v>
      </c>
      <c r="N683" s="27" t="s">
        <v>28</v>
      </c>
      <c r="O683" s="27" t="s">
        <v>820</v>
      </c>
      <c r="P683" s="26">
        <v>44440</v>
      </c>
      <c r="Q683" s="27" t="s">
        <v>258</v>
      </c>
      <c r="R683" s="26">
        <v>44624</v>
      </c>
      <c r="S683" s="27" t="s">
        <v>28</v>
      </c>
      <c r="T683" s="27" t="s">
        <v>2949</v>
      </c>
    </row>
    <row r="684" spans="1:28" ht="20.100000000000001" customHeight="1" x14ac:dyDescent="0.3">
      <c r="A684" s="220">
        <v>44592</v>
      </c>
      <c r="B684" s="27" t="s">
        <v>22</v>
      </c>
      <c r="C684" s="27" t="s">
        <v>23</v>
      </c>
      <c r="D684" s="27" t="s">
        <v>2950</v>
      </c>
      <c r="E684" s="27" t="s">
        <v>25</v>
      </c>
      <c r="F684" s="27" t="s">
        <v>2951</v>
      </c>
      <c r="G684" s="27" t="s">
        <v>2952</v>
      </c>
      <c r="H684" s="27" t="s">
        <v>28</v>
      </c>
      <c r="I684" s="27" t="s">
        <v>2953</v>
      </c>
      <c r="J684" s="27" t="s">
        <v>28</v>
      </c>
      <c r="K684" s="27" t="s">
        <v>214</v>
      </c>
      <c r="L684" s="27" t="s">
        <v>2110</v>
      </c>
      <c r="M684" s="190">
        <v>218410.5</v>
      </c>
      <c r="N684" s="27" t="s">
        <v>28</v>
      </c>
      <c r="O684" s="27" t="s">
        <v>820</v>
      </c>
      <c r="P684" s="26">
        <v>44501</v>
      </c>
      <c r="Q684" s="27" t="s">
        <v>341</v>
      </c>
      <c r="R684" s="26">
        <v>44627</v>
      </c>
      <c r="S684" s="27" t="s">
        <v>28</v>
      </c>
      <c r="T684" s="27" t="s">
        <v>2949</v>
      </c>
    </row>
    <row r="685" spans="1:28" ht="20.100000000000001" customHeight="1" x14ac:dyDescent="0.3">
      <c r="A685" s="216">
        <v>44718</v>
      </c>
      <c r="B685" s="31" t="s">
        <v>22</v>
      </c>
      <c r="C685" s="31" t="s">
        <v>23</v>
      </c>
      <c r="D685" s="31" t="s">
        <v>3120</v>
      </c>
      <c r="E685" s="31" t="s">
        <v>245</v>
      </c>
      <c r="F685" s="31" t="s">
        <v>3121</v>
      </c>
      <c r="G685" s="31" t="s">
        <v>3122</v>
      </c>
      <c r="H685" s="31" t="s">
        <v>28</v>
      </c>
      <c r="I685" s="31" t="s">
        <v>3123</v>
      </c>
      <c r="J685" s="31" t="s">
        <v>3124</v>
      </c>
      <c r="K685" s="31" t="s">
        <v>214</v>
      </c>
      <c r="L685" s="31" t="s">
        <v>3118</v>
      </c>
      <c r="M685" s="176">
        <v>164759.1</v>
      </c>
      <c r="N685" s="31" t="s">
        <v>3125</v>
      </c>
      <c r="O685" s="31" t="s">
        <v>28</v>
      </c>
      <c r="P685" s="30">
        <v>44707</v>
      </c>
      <c r="Q685" s="31" t="s">
        <v>475</v>
      </c>
      <c r="R685" s="30">
        <v>44750</v>
      </c>
      <c r="S685" s="31" t="s">
        <v>28</v>
      </c>
      <c r="T685" s="31" t="s">
        <v>3119</v>
      </c>
    </row>
    <row r="686" spans="1:28" s="4" customFormat="1" ht="20.100000000000001" customHeight="1" x14ac:dyDescent="0.3">
      <c r="A686" s="227">
        <v>43445</v>
      </c>
      <c r="B686" s="18" t="s">
        <v>22</v>
      </c>
      <c r="C686" s="18" t="s">
        <v>343</v>
      </c>
      <c r="D686" s="512"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3">
      <c r="A687" s="227">
        <v>44209</v>
      </c>
      <c r="B687" s="18" t="s">
        <v>75</v>
      </c>
      <c r="C687" s="18" t="s">
        <v>343</v>
      </c>
      <c r="D687" s="513"/>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3">
      <c r="A688" s="214">
        <v>43854</v>
      </c>
      <c r="B688" s="18" t="s">
        <v>22</v>
      </c>
      <c r="C688" s="18" t="s">
        <v>343</v>
      </c>
      <c r="D688" s="19" t="s">
        <v>854</v>
      </c>
      <c r="E688" s="18" t="s">
        <v>245</v>
      </c>
      <c r="F688" s="104" t="s">
        <v>855</v>
      </c>
      <c r="G688" s="104" t="s">
        <v>2516</v>
      </c>
      <c r="H688" s="104" t="s">
        <v>28</v>
      </c>
      <c r="I688" s="104" t="s">
        <v>847</v>
      </c>
      <c r="J688" s="104" t="s">
        <v>853</v>
      </c>
      <c r="K688" s="104" t="s">
        <v>586</v>
      </c>
      <c r="L688" s="104" t="s">
        <v>839</v>
      </c>
      <c r="M688" s="231">
        <v>935000</v>
      </c>
      <c r="N688" s="105" t="s">
        <v>45</v>
      </c>
      <c r="O688" s="105" t="s">
        <v>3330</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3">
      <c r="A689" s="214">
        <v>44214</v>
      </c>
      <c r="B689" s="18" t="s">
        <v>75</v>
      </c>
      <c r="C689" s="18" t="s">
        <v>343</v>
      </c>
      <c r="D689" s="19" t="s">
        <v>1059</v>
      </c>
      <c r="E689" s="18" t="s">
        <v>245</v>
      </c>
      <c r="F689" s="104" t="s">
        <v>1060</v>
      </c>
      <c r="G689" s="104" t="s">
        <v>2514</v>
      </c>
      <c r="H689" s="104" t="s">
        <v>28</v>
      </c>
      <c r="I689" s="104" t="s">
        <v>1062</v>
      </c>
      <c r="J689" s="104" t="s">
        <v>1063</v>
      </c>
      <c r="K689" s="104" t="s">
        <v>520</v>
      </c>
      <c r="L689" s="104" t="s">
        <v>839</v>
      </c>
      <c r="M689" s="231">
        <v>1210000</v>
      </c>
      <c r="N689" s="105" t="s">
        <v>1064</v>
      </c>
      <c r="O689" s="105" t="s">
        <v>1065</v>
      </c>
      <c r="P689" s="29" t="s">
        <v>2410</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3">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3">
      <c r="A691" s="226">
        <v>44231</v>
      </c>
      <c r="B691" s="18" t="s">
        <v>75</v>
      </c>
      <c r="C691" s="18" t="s">
        <v>343</v>
      </c>
      <c r="D691" s="19" t="s">
        <v>2218</v>
      </c>
      <c r="E691" s="18" t="s">
        <v>25</v>
      </c>
      <c r="F691" s="104" t="s">
        <v>1726</v>
      </c>
      <c r="G691" s="104" t="s">
        <v>2219</v>
      </c>
      <c r="H691" s="104" t="s">
        <v>28</v>
      </c>
      <c r="I691" s="104" t="s">
        <v>2220</v>
      </c>
      <c r="J691" s="104" t="s">
        <v>2221</v>
      </c>
      <c r="K691" s="104" t="s">
        <v>520</v>
      </c>
      <c r="L691" s="104" t="s">
        <v>28</v>
      </c>
      <c r="M691" s="20">
        <v>613000</v>
      </c>
      <c r="N691" s="105" t="s">
        <v>28</v>
      </c>
      <c r="O691" s="105" t="s">
        <v>3330</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3">
      <c r="A692" s="220">
        <v>44545</v>
      </c>
      <c r="B692" s="18" t="s">
        <v>22</v>
      </c>
      <c r="C692" s="18" t="s">
        <v>343</v>
      </c>
      <c r="D692" s="174" t="s">
        <v>2915</v>
      </c>
      <c r="E692" s="27" t="s">
        <v>25</v>
      </c>
      <c r="F692" s="27" t="s">
        <v>2916</v>
      </c>
      <c r="G692" s="27" t="s">
        <v>2917</v>
      </c>
      <c r="H692" s="27" t="s">
        <v>28</v>
      </c>
      <c r="I692" s="27" t="s">
        <v>2918</v>
      </c>
      <c r="J692" s="31" t="s">
        <v>2919</v>
      </c>
      <c r="K692" s="27" t="s">
        <v>520</v>
      </c>
      <c r="L692" s="27" t="s">
        <v>28</v>
      </c>
      <c r="M692" s="189">
        <v>275000</v>
      </c>
      <c r="N692" s="27" t="s">
        <v>28</v>
      </c>
      <c r="O692" s="105" t="s">
        <v>3330</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3">
      <c r="A693" s="113">
        <v>44035</v>
      </c>
      <c r="B693" s="18" t="s">
        <v>22</v>
      </c>
      <c r="C693" s="18" t="s">
        <v>343</v>
      </c>
      <c r="D693" s="512" t="s">
        <v>3046</v>
      </c>
      <c r="E693" s="18" t="s">
        <v>57</v>
      </c>
      <c r="F693" s="104" t="s">
        <v>1113</v>
      </c>
      <c r="G693" s="104" t="s">
        <v>2518</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3">
      <c r="A694" s="113">
        <v>44596</v>
      </c>
      <c r="B694" s="18" t="s">
        <v>75</v>
      </c>
      <c r="C694" s="18" t="s">
        <v>343</v>
      </c>
      <c r="D694" s="527"/>
      <c r="E694" s="18" t="s">
        <v>57</v>
      </c>
      <c r="F694" s="104" t="s">
        <v>1113</v>
      </c>
      <c r="G694" s="104" t="s">
        <v>2518</v>
      </c>
      <c r="H694" s="104" t="s">
        <v>28</v>
      </c>
      <c r="I694" s="104" t="s">
        <v>1114</v>
      </c>
      <c r="J694" s="104" t="s">
        <v>1115</v>
      </c>
      <c r="K694" s="104" t="s">
        <v>962</v>
      </c>
      <c r="L694" s="104" t="s">
        <v>28</v>
      </c>
      <c r="M694" s="20">
        <v>735063</v>
      </c>
      <c r="N694" s="105" t="s">
        <v>28</v>
      </c>
      <c r="O694" s="105" t="s">
        <v>28</v>
      </c>
      <c r="P694" s="29" t="s">
        <v>28</v>
      </c>
      <c r="Q694" s="37">
        <v>44215</v>
      </c>
      <c r="R694" s="104" t="s">
        <v>2602</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3">
      <c r="A695" s="232" t="s">
        <v>22</v>
      </c>
      <c r="B695" s="232" t="s">
        <v>343</v>
      </c>
      <c r="C695" s="532"/>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3">
      <c r="A696" s="232" t="s">
        <v>75</v>
      </c>
      <c r="B696" s="232" t="s">
        <v>343</v>
      </c>
      <c r="C696" s="533"/>
      <c r="D696" s="232" t="s">
        <v>57</v>
      </c>
      <c r="E696" s="234" t="s">
        <v>3334</v>
      </c>
      <c r="F696" s="104" t="s">
        <v>3113</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3">
      <c r="A697" s="32">
        <v>44634</v>
      </c>
      <c r="B697" s="31" t="s">
        <v>22</v>
      </c>
      <c r="C697" s="31" t="s">
        <v>343</v>
      </c>
      <c r="D697" s="99" t="s">
        <v>3005</v>
      </c>
      <c r="E697" s="31" t="s">
        <v>57</v>
      </c>
      <c r="F697" s="31" t="s">
        <v>3006</v>
      </c>
      <c r="G697" s="31" t="s">
        <v>3007</v>
      </c>
      <c r="H697" s="31" t="s">
        <v>28</v>
      </c>
      <c r="I697" s="31" t="s">
        <v>3008</v>
      </c>
      <c r="J697" s="31" t="s">
        <v>3008</v>
      </c>
      <c r="K697" s="31" t="s">
        <v>962</v>
      </c>
      <c r="L697" s="31" t="s">
        <v>1253</v>
      </c>
      <c r="M697" s="184">
        <v>8400000</v>
      </c>
      <c r="N697" s="31" t="s">
        <v>28</v>
      </c>
      <c r="O697" s="31" t="s">
        <v>28</v>
      </c>
      <c r="P697" s="31" t="s">
        <v>28</v>
      </c>
      <c r="Q697" s="30">
        <v>44713</v>
      </c>
      <c r="R697" s="31" t="s">
        <v>3009</v>
      </c>
      <c r="S697" s="30">
        <v>46022</v>
      </c>
      <c r="T697" s="31" t="s">
        <v>28</v>
      </c>
      <c r="U697" s="31" t="s">
        <v>28</v>
      </c>
      <c r="V697" s="31" t="s">
        <v>28</v>
      </c>
      <c r="W697" s="31" t="s">
        <v>28</v>
      </c>
      <c r="X697" s="31" t="s">
        <v>28</v>
      </c>
      <c r="Y697" s="31" t="s">
        <v>28</v>
      </c>
      <c r="Z697" s="31" t="s">
        <v>3010</v>
      </c>
      <c r="AA697" s="31" t="s">
        <v>28</v>
      </c>
      <c r="AB697" s="31" t="s">
        <v>788</v>
      </c>
    </row>
    <row r="698" spans="1:28" s="183" customFormat="1" ht="20.100000000000001" customHeight="1" x14ac:dyDescent="0.3">
      <c r="A698" s="32">
        <v>44789</v>
      </c>
      <c r="B698" s="31" t="s">
        <v>75</v>
      </c>
      <c r="C698" s="31" t="s">
        <v>343</v>
      </c>
      <c r="D698" s="99" t="s">
        <v>3232</v>
      </c>
      <c r="E698" s="18" t="s">
        <v>57</v>
      </c>
      <c r="F698" s="31" t="s">
        <v>3233</v>
      </c>
      <c r="G698" s="31" t="s">
        <v>3234</v>
      </c>
      <c r="H698" s="104" t="s">
        <v>28</v>
      </c>
      <c r="I698" s="31" t="s">
        <v>1126</v>
      </c>
      <c r="J698" s="31" t="s">
        <v>3235</v>
      </c>
      <c r="K698" s="31" t="s">
        <v>962</v>
      </c>
      <c r="L698" s="31" t="s">
        <v>3236</v>
      </c>
      <c r="M698" s="184">
        <v>710168</v>
      </c>
      <c r="N698" s="31" t="s">
        <v>3237</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3">
      <c r="A699" s="113">
        <v>43754</v>
      </c>
      <c r="B699" s="18" t="s">
        <v>22</v>
      </c>
      <c r="C699" s="18" t="s">
        <v>343</v>
      </c>
      <c r="D699" s="512">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3">
      <c r="A700" s="113">
        <v>44789</v>
      </c>
      <c r="B700" s="18" t="s">
        <v>75</v>
      </c>
      <c r="C700" s="18" t="s">
        <v>343</v>
      </c>
      <c r="D700" s="513"/>
      <c r="E700" s="18" t="s">
        <v>57</v>
      </c>
      <c r="F700" s="104" t="s">
        <v>783</v>
      </c>
      <c r="G700" s="104" t="s">
        <v>784</v>
      </c>
      <c r="H700" s="104" t="s">
        <v>28</v>
      </c>
      <c r="I700" s="104" t="s">
        <v>785</v>
      </c>
      <c r="J700" s="104" t="s">
        <v>3229</v>
      </c>
      <c r="K700" s="104" t="s">
        <v>962</v>
      </c>
      <c r="L700" s="104" t="s">
        <v>3230</v>
      </c>
      <c r="M700" s="20">
        <v>2000000</v>
      </c>
      <c r="N700" s="105" t="s">
        <v>3231</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3">
      <c r="A701" s="36">
        <v>44035</v>
      </c>
      <c r="B701" s="18" t="s">
        <v>22</v>
      </c>
      <c r="C701" s="18" t="s">
        <v>343</v>
      </c>
      <c r="D701" s="19" t="s">
        <v>1093</v>
      </c>
      <c r="E701" s="18" t="s">
        <v>57</v>
      </c>
      <c r="F701" s="104" t="s">
        <v>1094</v>
      </c>
      <c r="G701" s="19" t="s">
        <v>2520</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2629</v>
      </c>
    </row>
    <row r="702" spans="1:28" s="4" customFormat="1" ht="20.100000000000001" customHeight="1" x14ac:dyDescent="0.3">
      <c r="A702" s="36">
        <v>44035</v>
      </c>
      <c r="B702" s="18" t="s">
        <v>22</v>
      </c>
      <c r="C702" s="18" t="s">
        <v>343</v>
      </c>
      <c r="D702" s="19" t="s">
        <v>1101</v>
      </c>
      <c r="E702" s="18" t="s">
        <v>57</v>
      </c>
      <c r="F702" s="104" t="s">
        <v>1094</v>
      </c>
      <c r="G702" s="19" t="s">
        <v>2520</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2629</v>
      </c>
    </row>
    <row r="703" spans="1:28" s="4" customFormat="1" ht="20.100000000000001" customHeight="1" x14ac:dyDescent="0.3">
      <c r="A703" s="36">
        <v>44035</v>
      </c>
      <c r="B703" s="18" t="s">
        <v>22</v>
      </c>
      <c r="C703" s="18" t="s">
        <v>343</v>
      </c>
      <c r="D703" s="19" t="s">
        <v>1108</v>
      </c>
      <c r="E703" s="18" t="s">
        <v>57</v>
      </c>
      <c r="F703" s="104" t="s">
        <v>1094</v>
      </c>
      <c r="G703" s="19" t="s">
        <v>2520</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2629</v>
      </c>
    </row>
    <row r="704" spans="1:28" s="4" customFormat="1" ht="20.100000000000001" customHeight="1" x14ac:dyDescent="0.3">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2629</v>
      </c>
    </row>
    <row r="705" spans="1:32" s="4" customFormat="1" ht="20.100000000000001" customHeight="1" x14ac:dyDescent="0.3">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2629</v>
      </c>
    </row>
    <row r="706" spans="1:32" s="4" customFormat="1" ht="20.100000000000001" customHeight="1" x14ac:dyDescent="0.3">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2609</v>
      </c>
      <c r="S706" s="37">
        <v>45107</v>
      </c>
      <c r="T706" s="104" t="s">
        <v>1203</v>
      </c>
      <c r="U706" s="23" t="s">
        <v>28</v>
      </c>
      <c r="V706" s="18" t="s">
        <v>28</v>
      </c>
      <c r="W706" s="18" t="s">
        <v>28</v>
      </c>
      <c r="X706" s="18" t="s">
        <v>28</v>
      </c>
      <c r="Y706" s="18" t="s">
        <v>28</v>
      </c>
      <c r="Z706" s="32" t="s">
        <v>1204</v>
      </c>
      <c r="AA706" s="18" t="s">
        <v>28</v>
      </c>
      <c r="AB706" s="31" t="s">
        <v>2629</v>
      </c>
    </row>
    <row r="707" spans="1:32" s="24" customFormat="1" ht="20.100000000000001" customHeight="1" x14ac:dyDescent="0.25">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5">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5">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5">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5">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5">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5">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5">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5">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5">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3">
      <c r="A717" s="214">
        <v>43987</v>
      </c>
      <c r="B717" s="18" t="s">
        <v>22</v>
      </c>
      <c r="C717" s="18" t="s">
        <v>343</v>
      </c>
      <c r="D717" s="19" t="s">
        <v>1021</v>
      </c>
      <c r="E717" s="18" t="s">
        <v>245</v>
      </c>
      <c r="F717" s="104" t="s">
        <v>2650</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3">
      <c r="A718" s="235">
        <v>44845</v>
      </c>
      <c r="B718" s="236" t="s">
        <v>3396</v>
      </c>
      <c r="C718" s="31" t="s">
        <v>23</v>
      </c>
      <c r="D718" s="31" t="s">
        <v>3393</v>
      </c>
      <c r="E718" s="31" t="s">
        <v>57</v>
      </c>
      <c r="F718" s="31" t="s">
        <v>2483</v>
      </c>
      <c r="G718" s="31" t="s">
        <v>2484</v>
      </c>
      <c r="H718" s="31" t="s">
        <v>28</v>
      </c>
      <c r="I718" s="31" t="s">
        <v>3394</v>
      </c>
      <c r="J718" s="31" t="s">
        <v>3395</v>
      </c>
      <c r="K718" s="31" t="s">
        <v>214</v>
      </c>
      <c r="L718" s="31" t="s">
        <v>2211</v>
      </c>
      <c r="M718" s="176">
        <v>170568.18</v>
      </c>
      <c r="N718" s="31" t="s">
        <v>2212</v>
      </c>
      <c r="O718" s="31" t="s">
        <v>153</v>
      </c>
      <c r="P718" s="30">
        <v>44141</v>
      </c>
      <c r="Q718" s="31" t="s">
        <v>1013</v>
      </c>
      <c r="R718" s="30">
        <v>43969</v>
      </c>
      <c r="S718" s="31" t="s">
        <v>28</v>
      </c>
      <c r="T718" s="31" t="s">
        <v>448</v>
      </c>
    </row>
    <row r="719" spans="1:32" ht="20.100000000000001" customHeight="1" x14ac:dyDescent="0.3">
      <c r="A719" s="212">
        <v>44243</v>
      </c>
      <c r="B719" s="95" t="s">
        <v>22</v>
      </c>
      <c r="C719" s="96" t="s">
        <v>23</v>
      </c>
      <c r="D719" s="19" t="s">
        <v>2482</v>
      </c>
      <c r="E719" s="104" t="s">
        <v>57</v>
      </c>
      <c r="F719" s="104" t="s">
        <v>2483</v>
      </c>
      <c r="G719" s="104" t="s">
        <v>2484</v>
      </c>
      <c r="H719" s="104" t="s">
        <v>28</v>
      </c>
      <c r="I719" s="104" t="s">
        <v>2485</v>
      </c>
      <c r="J719" s="104" t="s">
        <v>2486</v>
      </c>
      <c r="K719" s="104" t="s">
        <v>214</v>
      </c>
      <c r="L719" s="104" t="s">
        <v>2211</v>
      </c>
      <c r="M719" s="120">
        <v>170568.18</v>
      </c>
      <c r="N719" s="121" t="s">
        <v>2212</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3">
      <c r="A720" s="214">
        <v>44335</v>
      </c>
      <c r="B720" s="18" t="s">
        <v>22</v>
      </c>
      <c r="C720" s="18" t="s">
        <v>343</v>
      </c>
      <c r="D720" s="19" t="s">
        <v>2662</v>
      </c>
      <c r="E720" s="18" t="s">
        <v>57</v>
      </c>
      <c r="F720" s="31" t="s">
        <v>2242</v>
      </c>
      <c r="G720" s="104" t="s">
        <v>2664</v>
      </c>
      <c r="H720" s="104" t="s">
        <v>28</v>
      </c>
      <c r="I720" s="104" t="s">
        <v>2662</v>
      </c>
      <c r="J720" s="104" t="s">
        <v>2665</v>
      </c>
      <c r="K720" s="104" t="s">
        <v>520</v>
      </c>
      <c r="L720" s="104" t="s">
        <v>2666</v>
      </c>
      <c r="M720" s="20">
        <v>269291</v>
      </c>
      <c r="N720" s="105" t="s">
        <v>2212</v>
      </c>
      <c r="O720" s="105" t="s">
        <v>257</v>
      </c>
      <c r="P720" s="29" t="s">
        <v>2667</v>
      </c>
      <c r="Q720" s="37">
        <v>44277</v>
      </c>
      <c r="R720" s="104" t="s">
        <v>1731</v>
      </c>
      <c r="S720" s="37">
        <v>44561</v>
      </c>
      <c r="T720" s="104" t="s">
        <v>2668</v>
      </c>
      <c r="U720" s="23" t="s">
        <v>28</v>
      </c>
      <c r="V720" s="18" t="s">
        <v>28</v>
      </c>
      <c r="W720" s="18" t="s">
        <v>28</v>
      </c>
      <c r="X720" s="104" t="s">
        <v>28</v>
      </c>
      <c r="Y720" s="104" t="s">
        <v>28</v>
      </c>
      <c r="Z720" s="18" t="s">
        <v>28</v>
      </c>
      <c r="AA720" s="32" t="s">
        <v>28</v>
      </c>
      <c r="AB720" s="31" t="s">
        <v>448</v>
      </c>
    </row>
    <row r="721" spans="1:28" s="4" customFormat="1" ht="20.100000000000001" customHeight="1" x14ac:dyDescent="0.3">
      <c r="A721" s="226">
        <v>44155</v>
      </c>
      <c r="B721" s="18" t="s">
        <v>22</v>
      </c>
      <c r="C721" s="18" t="s">
        <v>343</v>
      </c>
      <c r="D721" s="19" t="s">
        <v>2262</v>
      </c>
      <c r="E721" s="18" t="s">
        <v>57</v>
      </c>
      <c r="F721" s="104" t="s">
        <v>2235</v>
      </c>
      <c r="G721" s="104" t="s">
        <v>2263</v>
      </c>
      <c r="H721" s="104" t="s">
        <v>28</v>
      </c>
      <c r="I721" s="104" t="s">
        <v>2262</v>
      </c>
      <c r="J721" s="104" t="s">
        <v>2264</v>
      </c>
      <c r="K721" s="104" t="s">
        <v>520</v>
      </c>
      <c r="L721" s="104" t="s">
        <v>2268</v>
      </c>
      <c r="M721" s="20">
        <v>239072.32</v>
      </c>
      <c r="N721" s="105" t="s">
        <v>2265</v>
      </c>
      <c r="O721" s="105" t="s">
        <v>2266</v>
      </c>
      <c r="P721" s="29" t="s">
        <v>2267</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3">
      <c r="A722" s="215">
        <v>44370</v>
      </c>
      <c r="B722" s="104" t="s">
        <v>22</v>
      </c>
      <c r="C722" s="104" t="s">
        <v>23</v>
      </c>
      <c r="D722" s="104" t="s">
        <v>2702</v>
      </c>
      <c r="E722" s="104" t="s">
        <v>2689</v>
      </c>
      <c r="F722" s="104" t="s">
        <v>2703</v>
      </c>
      <c r="G722" s="104" t="s">
        <v>2704</v>
      </c>
      <c r="H722" s="104" t="s">
        <v>28</v>
      </c>
      <c r="I722" s="104" t="s">
        <v>2705</v>
      </c>
      <c r="J722" s="104" t="s">
        <v>28</v>
      </c>
      <c r="K722" s="104" t="s">
        <v>214</v>
      </c>
      <c r="L722" s="104" t="s">
        <v>221</v>
      </c>
      <c r="M722" s="175">
        <v>275000</v>
      </c>
      <c r="N722" s="104" t="s">
        <v>28</v>
      </c>
      <c r="O722" s="104" t="s">
        <v>28</v>
      </c>
      <c r="P722" s="37">
        <v>44285</v>
      </c>
      <c r="Q722" s="104" t="s">
        <v>351</v>
      </c>
      <c r="R722" s="37">
        <v>44377</v>
      </c>
      <c r="S722" s="104" t="s">
        <v>28</v>
      </c>
      <c r="T722" s="104" t="s">
        <v>2562</v>
      </c>
    </row>
    <row r="723" spans="1:28" s="4" customFormat="1" ht="20.100000000000001" customHeight="1" x14ac:dyDescent="0.3">
      <c r="A723" s="214">
        <v>44279</v>
      </c>
      <c r="B723" s="18" t="s">
        <v>22</v>
      </c>
      <c r="C723" s="96" t="s">
        <v>23</v>
      </c>
      <c r="D723" s="19" t="s">
        <v>2555</v>
      </c>
      <c r="E723" s="18" t="s">
        <v>245</v>
      </c>
      <c r="F723" s="104" t="s">
        <v>2556</v>
      </c>
      <c r="G723" s="104" t="s">
        <v>2557</v>
      </c>
      <c r="H723" s="104" t="s">
        <v>28</v>
      </c>
      <c r="I723" s="104" t="s">
        <v>2558</v>
      </c>
      <c r="J723" s="104" t="s">
        <v>2559</v>
      </c>
      <c r="K723" s="104" t="s">
        <v>214</v>
      </c>
      <c r="L723" s="104" t="s">
        <v>2560</v>
      </c>
      <c r="M723" s="20">
        <v>153108.45000000001</v>
      </c>
      <c r="N723" s="137" t="s">
        <v>2561</v>
      </c>
      <c r="O723" s="105" t="s">
        <v>28</v>
      </c>
      <c r="P723" s="37">
        <v>44179</v>
      </c>
      <c r="Q723" s="104" t="s">
        <v>258</v>
      </c>
      <c r="R723" s="142">
        <v>44348</v>
      </c>
      <c r="S723" s="104" t="s">
        <v>28</v>
      </c>
      <c r="T723" s="31" t="s">
        <v>2562</v>
      </c>
      <c r="U723" s="139"/>
      <c r="V723" s="140"/>
      <c r="W723" s="140"/>
      <c r="X723" s="138"/>
      <c r="Y723" s="138"/>
      <c r="Z723" s="140"/>
      <c r="AA723" s="141"/>
    </row>
    <row r="724" spans="1:28" ht="20.100000000000001" customHeight="1" x14ac:dyDescent="0.3">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2619</v>
      </c>
    </row>
    <row r="725" spans="1:28" s="381" customFormat="1" ht="38.25" customHeight="1" x14ac:dyDescent="0.3">
      <c r="A725" s="257">
        <v>43342</v>
      </c>
      <c r="B725" s="372" t="s">
        <v>22</v>
      </c>
      <c r="C725" s="373" t="s">
        <v>23</v>
      </c>
      <c r="D725" s="374" t="s">
        <v>101</v>
      </c>
      <c r="E725" s="307" t="s">
        <v>57</v>
      </c>
      <c r="F725" s="307" t="s">
        <v>102</v>
      </c>
      <c r="G725" s="307" t="s">
        <v>103</v>
      </c>
      <c r="H725" s="307" t="s">
        <v>28</v>
      </c>
      <c r="I725" s="307" t="s">
        <v>104</v>
      </c>
      <c r="J725" s="307" t="s">
        <v>105</v>
      </c>
      <c r="K725" s="307" t="s">
        <v>106</v>
      </c>
      <c r="L725" s="307" t="s">
        <v>107</v>
      </c>
      <c r="M725" s="375">
        <f>2686120*1.1</f>
        <v>2954732.0000000005</v>
      </c>
      <c r="N725" s="376" t="s">
        <v>28</v>
      </c>
      <c r="O725" s="307" t="s">
        <v>83</v>
      </c>
      <c r="P725" s="377" t="s">
        <v>108</v>
      </c>
      <c r="Q725" s="378" t="s">
        <v>2617</v>
      </c>
      <c r="R725" s="279">
        <v>44773</v>
      </c>
      <c r="S725" s="379" t="s">
        <v>28</v>
      </c>
      <c r="T725" s="380" t="s">
        <v>2619</v>
      </c>
    </row>
    <row r="726" spans="1:28" ht="38.25" customHeight="1" x14ac:dyDescent="0.3">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3">
      <c r="A727" s="215">
        <v>44712</v>
      </c>
      <c r="B727" s="31" t="s">
        <v>22</v>
      </c>
      <c r="C727" s="31" t="s">
        <v>23</v>
      </c>
      <c r="D727" s="31" t="s">
        <v>3098</v>
      </c>
      <c r="E727" s="31" t="s">
        <v>57</v>
      </c>
      <c r="F727" s="31" t="s">
        <v>3099</v>
      </c>
      <c r="G727" s="31" t="s">
        <v>3100</v>
      </c>
      <c r="H727" s="31" t="s">
        <v>28</v>
      </c>
      <c r="I727" s="31" t="s">
        <v>3101</v>
      </c>
      <c r="J727" s="31" t="s">
        <v>3102</v>
      </c>
      <c r="K727" s="31" t="s">
        <v>106</v>
      </c>
      <c r="L727" s="31" t="s">
        <v>3103</v>
      </c>
      <c r="M727" s="176">
        <v>767678</v>
      </c>
      <c r="N727" s="31" t="s">
        <v>28</v>
      </c>
      <c r="O727" s="31" t="s">
        <v>28</v>
      </c>
      <c r="P727" s="30">
        <v>44712</v>
      </c>
      <c r="Q727" s="31" t="s">
        <v>351</v>
      </c>
      <c r="R727" s="30">
        <v>44804</v>
      </c>
      <c r="S727" s="31" t="s">
        <v>28</v>
      </c>
      <c r="T727" s="31" t="s">
        <v>146</v>
      </c>
    </row>
    <row r="728" spans="1:28" ht="20.100000000000001" customHeight="1" x14ac:dyDescent="0.3">
      <c r="A728" s="212">
        <v>44159</v>
      </c>
      <c r="B728" s="95" t="s">
        <v>22</v>
      </c>
      <c r="C728" s="96" t="s">
        <v>23</v>
      </c>
      <c r="D728" s="19" t="s">
        <v>2299</v>
      </c>
      <c r="E728" s="104" t="s">
        <v>25</v>
      </c>
      <c r="F728" s="104" t="s">
        <v>2300</v>
      </c>
      <c r="G728" s="104" t="s">
        <v>2301</v>
      </c>
      <c r="H728" s="104" t="s">
        <v>28</v>
      </c>
      <c r="I728" s="104" t="s">
        <v>2299</v>
      </c>
      <c r="J728" s="104" t="s">
        <v>2302</v>
      </c>
      <c r="K728" s="104" t="s">
        <v>214</v>
      </c>
      <c r="L728" s="104" t="s">
        <v>2291</v>
      </c>
      <c r="M728" s="120">
        <v>145935.18</v>
      </c>
      <c r="N728" s="121" t="s">
        <v>28</v>
      </c>
      <c r="O728" s="104" t="s">
        <v>83</v>
      </c>
      <c r="P728" s="122">
        <v>44134</v>
      </c>
      <c r="Q728" s="98" t="s">
        <v>130</v>
      </c>
      <c r="R728" s="37">
        <v>44864</v>
      </c>
      <c r="S728" s="103" t="s">
        <v>28</v>
      </c>
      <c r="T728" s="99" t="s">
        <v>2548</v>
      </c>
    </row>
    <row r="729" spans="1:28" s="24" customFormat="1" ht="20.100000000000001" customHeight="1" x14ac:dyDescent="0.25">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2599</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3">
      <c r="A730" s="214">
        <v>44102</v>
      </c>
      <c r="B730" s="18" t="s">
        <v>22</v>
      </c>
      <c r="C730" s="18" t="s">
        <v>343</v>
      </c>
      <c r="D730" s="19" t="s">
        <v>2132</v>
      </c>
      <c r="E730" s="18" t="s">
        <v>245</v>
      </c>
      <c r="F730" s="104" t="s">
        <v>2133</v>
      </c>
      <c r="G730" s="104" t="s">
        <v>2134</v>
      </c>
      <c r="H730" s="104" t="s">
        <v>28</v>
      </c>
      <c r="I730" s="104" t="s">
        <v>2135</v>
      </c>
      <c r="J730" s="104" t="s">
        <v>2136</v>
      </c>
      <c r="K730" s="104" t="s">
        <v>520</v>
      </c>
      <c r="L730" s="104" t="s">
        <v>2137</v>
      </c>
      <c r="M730" s="20">
        <v>316903.40000000002</v>
      </c>
      <c r="N730" s="29" t="s">
        <v>2138</v>
      </c>
      <c r="O730" s="29" t="s">
        <v>2139</v>
      </c>
      <c r="P730" s="21" t="s">
        <v>28</v>
      </c>
      <c r="Q730" s="37">
        <v>44048</v>
      </c>
      <c r="R730" s="104" t="s">
        <v>2140</v>
      </c>
      <c r="S730" s="37">
        <v>44651</v>
      </c>
      <c r="T730" s="23" t="s">
        <v>28</v>
      </c>
      <c r="U730" s="23" t="s">
        <v>28</v>
      </c>
      <c r="V730" s="18" t="s">
        <v>28</v>
      </c>
      <c r="W730" s="18" t="s">
        <v>28</v>
      </c>
      <c r="X730" s="18" t="s">
        <v>28</v>
      </c>
      <c r="Y730" s="18" t="s">
        <v>28</v>
      </c>
      <c r="Z730" s="18" t="s">
        <v>28</v>
      </c>
      <c r="AA730" s="18" t="s">
        <v>28</v>
      </c>
      <c r="AB730" s="31" t="s">
        <v>2141</v>
      </c>
    </row>
    <row r="731" spans="1:28" s="4" customFormat="1" ht="20.100000000000001" customHeight="1" x14ac:dyDescent="0.3">
      <c r="A731" s="226">
        <v>44159</v>
      </c>
      <c r="B731" s="18" t="s">
        <v>2470</v>
      </c>
      <c r="C731" s="18" t="s">
        <v>343</v>
      </c>
      <c r="D731" s="19" t="s">
        <v>2305</v>
      </c>
      <c r="E731" s="18" t="s">
        <v>245</v>
      </c>
      <c r="F731" s="104" t="s">
        <v>2303</v>
      </c>
      <c r="G731" s="104" t="s">
        <v>2304</v>
      </c>
      <c r="H731" s="104" t="s">
        <v>28</v>
      </c>
      <c r="I731" s="104" t="s">
        <v>2305</v>
      </c>
      <c r="J731" s="104" t="s">
        <v>2306</v>
      </c>
      <c r="K731" s="104" t="s">
        <v>520</v>
      </c>
      <c r="L731" s="104" t="s">
        <v>2307</v>
      </c>
      <c r="M731" s="20">
        <v>1000000</v>
      </c>
      <c r="N731" s="105" t="s">
        <v>2308</v>
      </c>
      <c r="O731" s="105" t="s">
        <v>2309</v>
      </c>
      <c r="P731" s="29" t="s">
        <v>2310</v>
      </c>
      <c r="Q731" s="37">
        <v>43617</v>
      </c>
      <c r="R731" s="104" t="s">
        <v>47</v>
      </c>
      <c r="S731" s="37">
        <v>44712</v>
      </c>
      <c r="T731" s="104" t="s">
        <v>2311</v>
      </c>
      <c r="U731" s="23" t="s">
        <v>28</v>
      </c>
      <c r="V731" s="18" t="s">
        <v>28</v>
      </c>
      <c r="W731" s="18" t="s">
        <v>28</v>
      </c>
      <c r="X731" s="104" t="s">
        <v>2312</v>
      </c>
      <c r="Y731" s="104" t="s">
        <v>28</v>
      </c>
      <c r="Z731" s="18" t="s">
        <v>28</v>
      </c>
      <c r="AA731" s="32" t="s">
        <v>28</v>
      </c>
      <c r="AB731" s="31" t="s">
        <v>2313</v>
      </c>
    </row>
    <row r="732" spans="1:28" s="138" customFormat="1" ht="20.100000000000001" customHeight="1" x14ac:dyDescent="0.3">
      <c r="A732" s="215">
        <v>44370</v>
      </c>
      <c r="B732" s="104" t="s">
        <v>22</v>
      </c>
      <c r="C732" s="104" t="s">
        <v>23</v>
      </c>
      <c r="D732" s="104" t="s">
        <v>2718</v>
      </c>
      <c r="E732" s="104" t="s">
        <v>38</v>
      </c>
      <c r="F732" s="104" t="s">
        <v>2719</v>
      </c>
      <c r="G732" s="104" t="s">
        <v>2720</v>
      </c>
      <c r="H732" s="104" t="s">
        <v>28</v>
      </c>
      <c r="I732" s="104" t="s">
        <v>2721</v>
      </c>
      <c r="J732" s="104" t="s">
        <v>2722</v>
      </c>
      <c r="K732" s="104" t="s">
        <v>30</v>
      </c>
      <c r="L732" s="104" t="s">
        <v>2723</v>
      </c>
      <c r="M732" s="175">
        <v>625680</v>
      </c>
      <c r="N732" s="104" t="s">
        <v>2724</v>
      </c>
      <c r="O732" s="104" t="s">
        <v>2725</v>
      </c>
      <c r="P732" s="37" t="s">
        <v>2732</v>
      </c>
      <c r="Q732" s="104" t="s">
        <v>341</v>
      </c>
      <c r="R732" s="37" t="s">
        <v>2727</v>
      </c>
      <c r="S732" s="104" t="s">
        <v>28</v>
      </c>
      <c r="T732" s="104" t="s">
        <v>259</v>
      </c>
    </row>
    <row r="733" spans="1:28" ht="20.100000000000001" customHeight="1" x14ac:dyDescent="0.3">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2615</v>
      </c>
      <c r="R733" s="37">
        <v>44254</v>
      </c>
      <c r="S733" s="103" t="s">
        <v>28</v>
      </c>
      <c r="T733" s="99" t="s">
        <v>201</v>
      </c>
    </row>
    <row r="734" spans="1:28" ht="20.100000000000001" customHeight="1" x14ac:dyDescent="0.3">
      <c r="A734" s="215">
        <v>44789</v>
      </c>
      <c r="B734" s="31" t="s">
        <v>22</v>
      </c>
      <c r="C734" s="31" t="s">
        <v>23</v>
      </c>
      <c r="D734" s="31" t="s">
        <v>3164</v>
      </c>
      <c r="E734" s="31" t="s">
        <v>57</v>
      </c>
      <c r="F734" s="31" t="s">
        <v>3165</v>
      </c>
      <c r="G734" s="31" t="s">
        <v>3166</v>
      </c>
      <c r="H734" s="31" t="s">
        <v>28</v>
      </c>
      <c r="I734" s="31" t="s">
        <v>3167</v>
      </c>
      <c r="J734" s="31" t="s">
        <v>3168</v>
      </c>
      <c r="K734" s="31" t="s">
        <v>30</v>
      </c>
      <c r="L734" s="31" t="s">
        <v>3169</v>
      </c>
      <c r="M734" s="176">
        <v>176286</v>
      </c>
      <c r="N734" s="31" t="s">
        <v>28</v>
      </c>
      <c r="O734" s="31" t="s">
        <v>28</v>
      </c>
      <c r="P734" s="30">
        <v>44753</v>
      </c>
      <c r="Q734" s="32" t="s">
        <v>475</v>
      </c>
      <c r="R734" s="30">
        <v>44788</v>
      </c>
      <c r="S734" s="31" t="s">
        <v>28</v>
      </c>
      <c r="T734" s="31" t="s">
        <v>3170</v>
      </c>
    </row>
    <row r="735" spans="1:28" s="4" customFormat="1" ht="20.100000000000001" customHeight="1" x14ac:dyDescent="0.3">
      <c r="A735" s="214">
        <v>43854</v>
      </c>
      <c r="B735" s="18" t="s">
        <v>75</v>
      </c>
      <c r="C735" s="18" t="s">
        <v>343</v>
      </c>
      <c r="D735" s="19" t="s">
        <v>3461</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3">
      <c r="A736" s="214">
        <v>43742</v>
      </c>
      <c r="B736" s="18" t="s">
        <v>22</v>
      </c>
      <c r="C736" s="18" t="s">
        <v>343</v>
      </c>
      <c r="D736" s="19">
        <v>2019</v>
      </c>
      <c r="E736" s="18" t="s">
        <v>38</v>
      </c>
      <c r="F736" s="104" t="s">
        <v>3462</v>
      </c>
      <c r="G736" s="104" t="s">
        <v>3463</v>
      </c>
      <c r="H736" s="104" t="s">
        <v>28</v>
      </c>
      <c r="I736" s="104" t="s">
        <v>3464</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3465</v>
      </c>
      <c r="AB736" s="31" t="s">
        <v>48</v>
      </c>
    </row>
    <row r="737" spans="1:32" ht="20.100000000000001" customHeight="1" x14ac:dyDescent="0.3">
      <c r="A737" s="212">
        <v>43742</v>
      </c>
      <c r="B737" s="95" t="s">
        <v>22</v>
      </c>
      <c r="C737" s="96" t="s">
        <v>23</v>
      </c>
      <c r="D737" s="19" t="s">
        <v>3466</v>
      </c>
      <c r="E737" s="104" t="s">
        <v>245</v>
      </c>
      <c r="F737" s="104" t="s">
        <v>3467</v>
      </c>
      <c r="G737" s="104" t="s">
        <v>3468</v>
      </c>
      <c r="H737" s="104" t="s">
        <v>28</v>
      </c>
      <c r="I737" s="104" t="s">
        <v>3469</v>
      </c>
      <c r="J737" s="104" t="s">
        <v>3470</v>
      </c>
      <c r="K737" s="104" t="s">
        <v>30</v>
      </c>
      <c r="L737" s="104" t="s">
        <v>3471</v>
      </c>
      <c r="M737" s="240">
        <v>1079152.8</v>
      </c>
      <c r="N737" s="241" t="s">
        <v>28</v>
      </c>
      <c r="O737" s="104" t="s">
        <v>34</v>
      </c>
      <c r="P737" s="242">
        <v>43636</v>
      </c>
      <c r="Q737" s="98" t="s">
        <v>47</v>
      </c>
      <c r="R737" s="37">
        <v>44652</v>
      </c>
      <c r="S737" s="103" t="s">
        <v>28</v>
      </c>
      <c r="T737" s="99" t="s">
        <v>240</v>
      </c>
    </row>
    <row r="738" spans="1:32" ht="20.100000000000001" customHeight="1" x14ac:dyDescent="0.3">
      <c r="A738" s="212">
        <v>43965</v>
      </c>
      <c r="B738" s="95" t="s">
        <v>22</v>
      </c>
      <c r="C738" s="96" t="s">
        <v>23</v>
      </c>
      <c r="D738" s="19" t="s">
        <v>3472</v>
      </c>
      <c r="E738" s="104" t="s">
        <v>25</v>
      </c>
      <c r="F738" s="104" t="s">
        <v>344</v>
      </c>
      <c r="G738" s="104" t="s">
        <v>345</v>
      </c>
      <c r="H738" s="104" t="s">
        <v>28</v>
      </c>
      <c r="I738" s="104" t="s">
        <v>3473</v>
      </c>
      <c r="J738" s="104" t="s">
        <v>3474</v>
      </c>
      <c r="K738" s="104" t="s">
        <v>30</v>
      </c>
      <c r="L738" s="104" t="s">
        <v>3475</v>
      </c>
      <c r="M738" s="240">
        <v>640277</v>
      </c>
      <c r="N738" s="241" t="s">
        <v>45</v>
      </c>
      <c r="O738" s="104" t="s">
        <v>3476</v>
      </c>
      <c r="P738" s="242">
        <v>43930</v>
      </c>
      <c r="Q738" s="98" t="s">
        <v>130</v>
      </c>
      <c r="R738" s="37">
        <v>44659</v>
      </c>
      <c r="S738" s="103" t="s">
        <v>3477</v>
      </c>
      <c r="T738" s="99" t="s">
        <v>259</v>
      </c>
    </row>
    <row r="739" spans="1:32" s="24" customFormat="1" ht="20.100000000000001" customHeight="1" x14ac:dyDescent="0.25">
      <c r="A739" s="27" t="s">
        <v>28</v>
      </c>
      <c r="B739" s="27" t="s">
        <v>22</v>
      </c>
      <c r="C739" s="18" t="s">
        <v>1247</v>
      </c>
      <c r="D739" s="18" t="s">
        <v>962</v>
      </c>
      <c r="E739" s="18" t="s">
        <v>57</v>
      </c>
      <c r="F739" s="27" t="s">
        <v>1248</v>
      </c>
      <c r="G739" s="104" t="s">
        <v>1249</v>
      </c>
      <c r="H739" s="104" t="s">
        <v>28</v>
      </c>
      <c r="I739" s="31" t="s">
        <v>1250</v>
      </c>
      <c r="J739" s="31" t="s">
        <v>1251</v>
      </c>
      <c r="K739" s="31" t="s">
        <v>1252</v>
      </c>
      <c r="L739" s="31" t="s">
        <v>1253</v>
      </c>
      <c r="M739" s="31" t="s">
        <v>1254</v>
      </c>
      <c r="N739" s="31" t="s">
        <v>1255</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1256</v>
      </c>
      <c r="AC739" s="132" t="s">
        <v>1257</v>
      </c>
      <c r="AD739" s="132" t="s">
        <v>63</v>
      </c>
      <c r="AE739" s="132" t="s">
        <v>1258</v>
      </c>
      <c r="AF739" s="253" t="s">
        <v>3633</v>
      </c>
    </row>
    <row r="740" spans="1:32" s="183" customFormat="1" ht="20.100000000000001" customHeight="1" x14ac:dyDescent="0.25">
      <c r="A740" s="32">
        <v>44811</v>
      </c>
      <c r="B740" s="31" t="s">
        <v>22</v>
      </c>
      <c r="C740" s="31" t="s">
        <v>343</v>
      </c>
      <c r="D740" s="99" t="s">
        <v>3005</v>
      </c>
      <c r="E740" s="31" t="s">
        <v>57</v>
      </c>
      <c r="F740" s="31" t="s">
        <v>3006</v>
      </c>
      <c r="G740" s="31" t="s">
        <v>3007</v>
      </c>
      <c r="H740" s="31" t="s">
        <v>28</v>
      </c>
      <c r="I740" s="31" t="s">
        <v>3008</v>
      </c>
      <c r="J740" s="31" t="s">
        <v>3008</v>
      </c>
      <c r="K740" s="31" t="s">
        <v>962</v>
      </c>
      <c r="L740" s="31" t="s">
        <v>1253</v>
      </c>
      <c r="M740" s="184">
        <v>8400000</v>
      </c>
      <c r="N740" s="31" t="s">
        <v>28</v>
      </c>
      <c r="O740" s="31" t="s">
        <v>28</v>
      </c>
      <c r="P740" s="31" t="s">
        <v>28</v>
      </c>
      <c r="Q740" s="30">
        <v>44713</v>
      </c>
      <c r="R740" s="31" t="s">
        <v>3009</v>
      </c>
      <c r="S740" s="30">
        <v>46022</v>
      </c>
      <c r="T740" s="31" t="s">
        <v>28</v>
      </c>
      <c r="U740" s="31" t="s">
        <v>28</v>
      </c>
      <c r="V740" s="31" t="s">
        <v>28</v>
      </c>
      <c r="W740" s="31" t="s">
        <v>28</v>
      </c>
      <c r="X740" s="31" t="s">
        <v>28</v>
      </c>
      <c r="Y740" s="31" t="s">
        <v>28</v>
      </c>
      <c r="Z740" s="31" t="s">
        <v>3010</v>
      </c>
      <c r="AA740" s="31" t="s">
        <v>28</v>
      </c>
      <c r="AB740" s="31" t="s">
        <v>788</v>
      </c>
      <c r="AF740" s="253" t="s">
        <v>3634</v>
      </c>
    </row>
    <row r="741" spans="1:32" ht="20.100000000000001" customHeight="1" x14ac:dyDescent="0.3">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3">
      <c r="A742" s="212">
        <v>44027</v>
      </c>
      <c r="B742" s="95" t="s">
        <v>22</v>
      </c>
      <c r="C742" s="96" t="s">
        <v>23</v>
      </c>
      <c r="D742" s="512"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3">
      <c r="A743" s="212">
        <v>44209</v>
      </c>
      <c r="B743" s="95" t="s">
        <v>75</v>
      </c>
      <c r="C743" s="96" t="s">
        <v>23</v>
      </c>
      <c r="D743" s="527"/>
      <c r="E743" s="104" t="s">
        <v>57</v>
      </c>
      <c r="F743" s="104" t="s">
        <v>412</v>
      </c>
      <c r="G743" s="104" t="s">
        <v>2395</v>
      </c>
      <c r="H743" s="104" t="s">
        <v>28</v>
      </c>
      <c r="I743" s="104" t="s">
        <v>414</v>
      </c>
      <c r="J743" s="104" t="s">
        <v>2396</v>
      </c>
      <c r="K743" s="104" t="s">
        <v>214</v>
      </c>
      <c r="L743" s="104" t="s">
        <v>221</v>
      </c>
      <c r="M743" s="120">
        <v>238818</v>
      </c>
      <c r="N743" s="121" t="s">
        <v>2397</v>
      </c>
      <c r="O743" s="104" t="s">
        <v>28</v>
      </c>
      <c r="P743" s="122">
        <v>44151</v>
      </c>
      <c r="Q743" s="98" t="s">
        <v>382</v>
      </c>
      <c r="R743" s="248">
        <v>44377</v>
      </c>
      <c r="S743" s="103" t="s">
        <v>2398</v>
      </c>
      <c r="T743" s="249" t="s">
        <v>418</v>
      </c>
    </row>
    <row r="744" spans="1:32" ht="20.100000000000001" customHeight="1" x14ac:dyDescent="0.3">
      <c r="A744" s="124">
        <v>44208</v>
      </c>
      <c r="B744" s="95" t="s">
        <v>22</v>
      </c>
      <c r="C744" s="96" t="s">
        <v>23</v>
      </c>
      <c r="D744" s="19" t="s">
        <v>2347</v>
      </c>
      <c r="E744" s="104" t="s">
        <v>57</v>
      </c>
      <c r="F744" s="104" t="s">
        <v>2348</v>
      </c>
      <c r="G744" s="104" t="s">
        <v>2349</v>
      </c>
      <c r="H744" s="104" t="s">
        <v>28</v>
      </c>
      <c r="I744" s="104" t="s">
        <v>2350</v>
      </c>
      <c r="J744" s="104" t="s">
        <v>2351</v>
      </c>
      <c r="K744" s="104" t="s">
        <v>30</v>
      </c>
      <c r="L744" s="104" t="s">
        <v>2352</v>
      </c>
      <c r="M744" s="120">
        <v>539165</v>
      </c>
      <c r="N744" s="121" t="s">
        <v>28</v>
      </c>
      <c r="O744" s="104" t="s">
        <v>34</v>
      </c>
      <c r="P744" s="122">
        <v>44096</v>
      </c>
      <c r="Q744" s="98" t="s">
        <v>2353</v>
      </c>
      <c r="R744" s="37">
        <v>44985</v>
      </c>
      <c r="S744" s="103" t="s">
        <v>28</v>
      </c>
      <c r="T744" s="99" t="s">
        <v>240</v>
      </c>
    </row>
    <row r="745" spans="1:32" s="183" customFormat="1" ht="20.100000000000001" customHeight="1" x14ac:dyDescent="0.3">
      <c r="A745" s="215">
        <v>44706</v>
      </c>
      <c r="B745" s="31" t="s">
        <v>22</v>
      </c>
      <c r="C745" s="31" t="s">
        <v>23</v>
      </c>
      <c r="D745" s="31" t="s">
        <v>3065</v>
      </c>
      <c r="E745" s="31" t="s">
        <v>57</v>
      </c>
      <c r="F745" s="31" t="s">
        <v>3066</v>
      </c>
      <c r="G745" s="31" t="s">
        <v>3067</v>
      </c>
      <c r="H745" s="31" t="s">
        <v>28</v>
      </c>
      <c r="I745" s="31" t="s">
        <v>3068</v>
      </c>
      <c r="J745" s="31" t="s">
        <v>3069</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3">
      <c r="A746" s="215">
        <v>44706</v>
      </c>
      <c r="B746" s="31" t="s">
        <v>22</v>
      </c>
      <c r="C746" s="31" t="s">
        <v>23</v>
      </c>
      <c r="D746" s="31" t="s">
        <v>3081</v>
      </c>
      <c r="E746" s="31" t="s">
        <v>57</v>
      </c>
      <c r="F746" s="31" t="s">
        <v>464</v>
      </c>
      <c r="G746" s="31" t="s">
        <v>3082</v>
      </c>
      <c r="H746" s="31" t="s">
        <v>28</v>
      </c>
      <c r="I746" s="31" t="s">
        <v>3083</v>
      </c>
      <c r="J746" s="31" t="s">
        <v>3084</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3">
      <c r="A747" s="215">
        <v>44712</v>
      </c>
      <c r="B747" s="31" t="s">
        <v>22</v>
      </c>
      <c r="C747" s="31" t="s">
        <v>23</v>
      </c>
      <c r="D747" s="31" t="s">
        <v>3095</v>
      </c>
      <c r="E747" s="31" t="s">
        <v>57</v>
      </c>
      <c r="F747" s="31" t="s">
        <v>3096</v>
      </c>
      <c r="G747" s="31" t="s">
        <v>2870</v>
      </c>
      <c r="H747" s="31" t="s">
        <v>28</v>
      </c>
      <c r="I747" s="31" t="s">
        <v>3097</v>
      </c>
      <c r="J747" s="31" t="s">
        <v>3097</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3">
      <c r="A748" s="102">
        <v>44718</v>
      </c>
      <c r="B748" s="31" t="s">
        <v>22</v>
      </c>
      <c r="C748" s="31" t="s">
        <v>23</v>
      </c>
      <c r="D748" s="31" t="s">
        <v>3114</v>
      </c>
      <c r="E748" s="31" t="s">
        <v>245</v>
      </c>
      <c r="F748" s="31" t="s">
        <v>464</v>
      </c>
      <c r="G748" s="31" t="s">
        <v>3115</v>
      </c>
      <c r="H748" s="31" t="s">
        <v>28</v>
      </c>
      <c r="I748" s="31" t="s">
        <v>3116</v>
      </c>
      <c r="J748" s="31" t="s">
        <v>3117</v>
      </c>
      <c r="K748" s="31" t="s">
        <v>106</v>
      </c>
      <c r="L748" s="31" t="s">
        <v>3118</v>
      </c>
      <c r="M748" s="176">
        <v>428780</v>
      </c>
      <c r="N748" s="31" t="s">
        <v>28</v>
      </c>
      <c r="O748" s="31" t="s">
        <v>28</v>
      </c>
      <c r="P748" s="30">
        <v>44705</v>
      </c>
      <c r="Q748" s="31" t="s">
        <v>382</v>
      </c>
      <c r="R748" s="252">
        <v>44911</v>
      </c>
      <c r="S748" s="31" t="s">
        <v>28</v>
      </c>
      <c r="T748" s="251" t="s">
        <v>3119</v>
      </c>
    </row>
    <row r="749" spans="1:32" ht="20.100000000000001" customHeight="1" x14ac:dyDescent="0.3">
      <c r="A749" s="102">
        <v>44728</v>
      </c>
      <c r="B749" s="31" t="s">
        <v>22</v>
      </c>
      <c r="C749" s="31" t="s">
        <v>23</v>
      </c>
      <c r="D749" s="31" t="s">
        <v>3146</v>
      </c>
      <c r="E749" s="31" t="s">
        <v>57</v>
      </c>
      <c r="F749" s="31" t="s">
        <v>2242</v>
      </c>
      <c r="G749" s="31" t="s">
        <v>3147</v>
      </c>
      <c r="H749" s="31" t="s">
        <v>28</v>
      </c>
      <c r="I749" s="31" t="s">
        <v>3148</v>
      </c>
      <c r="J749" s="31" t="s">
        <v>3149</v>
      </c>
      <c r="K749" s="31" t="s">
        <v>214</v>
      </c>
      <c r="L749" s="31" t="s">
        <v>3150</v>
      </c>
      <c r="M749" s="176">
        <v>147598</v>
      </c>
      <c r="N749" s="31" t="s">
        <v>2212</v>
      </c>
      <c r="O749" s="31" t="s">
        <v>3151</v>
      </c>
      <c r="P749" s="30">
        <v>44705</v>
      </c>
      <c r="Q749" s="31" t="s">
        <v>382</v>
      </c>
      <c r="R749" s="252">
        <v>44911</v>
      </c>
      <c r="S749" s="31" t="s">
        <v>28</v>
      </c>
      <c r="T749" s="251" t="s">
        <v>2797</v>
      </c>
    </row>
    <row r="750" spans="1:32" s="169" customFormat="1" ht="20.100000000000001" customHeight="1" x14ac:dyDescent="0.25">
      <c r="A750" s="215">
        <v>44750</v>
      </c>
      <c r="B750" s="31" t="s">
        <v>22</v>
      </c>
      <c r="C750" s="31" t="s">
        <v>23</v>
      </c>
      <c r="D750" s="31" t="s">
        <v>3152</v>
      </c>
      <c r="E750" s="31" t="s">
        <v>57</v>
      </c>
      <c r="F750" s="31" t="s">
        <v>318</v>
      </c>
      <c r="G750" s="31" t="s">
        <v>3158</v>
      </c>
      <c r="H750" s="31" t="s">
        <v>28</v>
      </c>
      <c r="I750" s="31" t="s">
        <v>3153</v>
      </c>
      <c r="J750" s="31" t="s">
        <v>3154</v>
      </c>
      <c r="K750" s="31" t="s">
        <v>106</v>
      </c>
      <c r="L750" s="31" t="s">
        <v>3155</v>
      </c>
      <c r="M750" s="176">
        <v>767678</v>
      </c>
      <c r="N750" s="31" t="s">
        <v>28</v>
      </c>
      <c r="O750" s="31" t="s">
        <v>28</v>
      </c>
      <c r="P750" s="30">
        <v>44712</v>
      </c>
      <c r="Q750" s="32" t="s">
        <v>258</v>
      </c>
      <c r="R750" s="252">
        <v>44895</v>
      </c>
      <c r="S750" s="31" t="s">
        <v>28</v>
      </c>
      <c r="T750" s="251" t="s">
        <v>3156</v>
      </c>
    </row>
    <row r="751" spans="1:32" s="169" customFormat="1" ht="20.100000000000001" customHeight="1" x14ac:dyDescent="0.25">
      <c r="A751" s="215">
        <v>44789</v>
      </c>
      <c r="B751" s="31" t="s">
        <v>22</v>
      </c>
      <c r="C751" s="31" t="s">
        <v>23</v>
      </c>
      <c r="D751" s="31" t="s">
        <v>3157</v>
      </c>
      <c r="E751" s="31" t="s">
        <v>57</v>
      </c>
      <c r="F751" s="31" t="s">
        <v>1479</v>
      </c>
      <c r="G751" s="31" t="s">
        <v>1480</v>
      </c>
      <c r="H751" s="31" t="s">
        <v>28</v>
      </c>
      <c r="I751" s="31" t="s">
        <v>3159</v>
      </c>
      <c r="J751" s="31" t="s">
        <v>28</v>
      </c>
      <c r="K751" s="31" t="s">
        <v>30</v>
      </c>
      <c r="L751" s="31" t="s">
        <v>3160</v>
      </c>
      <c r="M751" s="176">
        <v>1172231</v>
      </c>
      <c r="N751" s="31" t="s">
        <v>28</v>
      </c>
      <c r="O751" s="31" t="s">
        <v>28</v>
      </c>
      <c r="P751" s="30">
        <v>44750</v>
      </c>
      <c r="Q751" s="32" t="s">
        <v>341</v>
      </c>
      <c r="R751" s="252">
        <v>44895</v>
      </c>
      <c r="S751" s="31" t="s">
        <v>28</v>
      </c>
      <c r="T751" s="251" t="s">
        <v>146</v>
      </c>
    </row>
    <row r="752" spans="1:32" ht="20.100000000000001" customHeight="1" x14ac:dyDescent="0.3">
      <c r="A752" s="102">
        <v>44789</v>
      </c>
      <c r="B752" s="31" t="s">
        <v>22</v>
      </c>
      <c r="C752" s="31" t="s">
        <v>23</v>
      </c>
      <c r="D752" s="31" t="s">
        <v>3178</v>
      </c>
      <c r="E752" s="31" t="s">
        <v>57</v>
      </c>
      <c r="F752" s="31" t="s">
        <v>3179</v>
      </c>
      <c r="G752" s="31" t="s">
        <v>3180</v>
      </c>
      <c r="H752" s="31" t="s">
        <v>28</v>
      </c>
      <c r="I752" s="31" t="s">
        <v>3181</v>
      </c>
      <c r="J752" s="31" t="s">
        <v>3182</v>
      </c>
      <c r="K752" s="31" t="s">
        <v>214</v>
      </c>
      <c r="L752" s="31" t="s">
        <v>3183</v>
      </c>
      <c r="M752" s="176">
        <v>428780</v>
      </c>
      <c r="N752" s="31" t="s">
        <v>3184</v>
      </c>
      <c r="O752" s="31" t="s">
        <v>28</v>
      </c>
      <c r="P752" s="30">
        <v>44705</v>
      </c>
      <c r="Q752" s="31" t="s">
        <v>1315</v>
      </c>
      <c r="R752" s="252">
        <v>44918</v>
      </c>
      <c r="S752" s="31" t="s">
        <v>3185</v>
      </c>
      <c r="T752" s="251" t="s">
        <v>3119</v>
      </c>
    </row>
    <row r="753" spans="1:28" s="183" customFormat="1" ht="20.100000000000001" customHeight="1" x14ac:dyDescent="0.3">
      <c r="A753" s="215">
        <v>44706</v>
      </c>
      <c r="B753" s="31" t="s">
        <v>22</v>
      </c>
      <c r="C753" s="31" t="s">
        <v>23</v>
      </c>
      <c r="D753" s="31" t="s">
        <v>3085</v>
      </c>
      <c r="E753" s="31" t="s">
        <v>57</v>
      </c>
      <c r="F753" s="31" t="s">
        <v>3086</v>
      </c>
      <c r="G753" s="31" t="s">
        <v>1446</v>
      </c>
      <c r="H753" s="31" t="s">
        <v>28</v>
      </c>
      <c r="I753" s="31" t="s">
        <v>3087</v>
      </c>
      <c r="J753" s="31" t="s">
        <v>3088</v>
      </c>
      <c r="K753" s="31" t="s">
        <v>106</v>
      </c>
      <c r="L753" s="31" t="s">
        <v>3089</v>
      </c>
      <c r="M753" s="176">
        <v>581682</v>
      </c>
      <c r="N753" s="31" t="s">
        <v>28</v>
      </c>
      <c r="O753" s="31" t="s">
        <v>28</v>
      </c>
      <c r="P753" s="30">
        <v>44705</v>
      </c>
      <c r="Q753" s="31" t="s">
        <v>382</v>
      </c>
      <c r="R753" s="252">
        <v>44926</v>
      </c>
      <c r="S753" s="31" t="s">
        <v>28</v>
      </c>
      <c r="T753" s="251" t="s">
        <v>3296</v>
      </c>
    </row>
    <row r="754" spans="1:28" ht="20.100000000000001" customHeight="1" x14ac:dyDescent="0.3">
      <c r="A754" s="32">
        <v>44840</v>
      </c>
      <c r="B754" s="31" t="s">
        <v>22</v>
      </c>
      <c r="C754" s="31" t="s">
        <v>23</v>
      </c>
      <c r="D754" s="31" t="s">
        <v>3375</v>
      </c>
      <c r="E754" s="31" t="s">
        <v>57</v>
      </c>
      <c r="F754" s="31" t="s">
        <v>1479</v>
      </c>
      <c r="G754" s="31" t="s">
        <v>1480</v>
      </c>
      <c r="H754" s="31" t="s">
        <v>28</v>
      </c>
      <c r="I754" s="31" t="s">
        <v>3376</v>
      </c>
      <c r="J754" s="31" t="s">
        <v>3377</v>
      </c>
      <c r="K754" s="31" t="s">
        <v>106</v>
      </c>
      <c r="L754" s="31" t="s">
        <v>3378</v>
      </c>
      <c r="M754" s="176">
        <v>384585</v>
      </c>
      <c r="N754" s="31" t="s">
        <v>28</v>
      </c>
      <c r="O754" s="31" t="s">
        <v>28</v>
      </c>
      <c r="P754" s="30">
        <v>44834</v>
      </c>
      <c r="Q754" s="31" t="s">
        <v>1382</v>
      </c>
      <c r="R754" s="252">
        <v>44926</v>
      </c>
      <c r="S754" s="31" t="s">
        <v>28</v>
      </c>
      <c r="T754" s="251" t="s">
        <v>146</v>
      </c>
    </row>
    <row r="755" spans="1:28" ht="20.100000000000001" customHeight="1" x14ac:dyDescent="0.3">
      <c r="A755" s="32">
        <v>44876</v>
      </c>
      <c r="B755" s="95" t="s">
        <v>22</v>
      </c>
      <c r="C755" s="96" t="s">
        <v>23</v>
      </c>
      <c r="D755" s="31" t="s">
        <v>3375</v>
      </c>
      <c r="E755" s="104" t="s">
        <v>57</v>
      </c>
      <c r="F755" s="104" t="s">
        <v>2979</v>
      </c>
      <c r="G755" s="104" t="s">
        <v>2980</v>
      </c>
      <c r="H755" s="104" t="s">
        <v>28</v>
      </c>
      <c r="I755" s="434" t="s">
        <v>3376</v>
      </c>
      <c r="J755" s="434" t="s">
        <v>3497</v>
      </c>
      <c r="K755" s="435" t="s">
        <v>3498</v>
      </c>
      <c r="L755" s="434" t="s">
        <v>3499</v>
      </c>
      <c r="M755" s="436">
        <v>349623</v>
      </c>
      <c r="N755" s="434" t="s">
        <v>3500</v>
      </c>
      <c r="O755" s="434" t="s">
        <v>28</v>
      </c>
      <c r="P755" s="30">
        <v>44834</v>
      </c>
      <c r="Q755" s="31" t="s">
        <v>1382</v>
      </c>
      <c r="R755" s="252">
        <v>44910</v>
      </c>
      <c r="S755" s="31" t="s">
        <v>28</v>
      </c>
      <c r="T755" s="251" t="s">
        <v>352</v>
      </c>
    </row>
    <row r="756" spans="1:28" ht="20.100000000000001" customHeight="1" x14ac:dyDescent="0.3">
      <c r="A756" s="32">
        <v>44896</v>
      </c>
      <c r="B756" s="95" t="s">
        <v>22</v>
      </c>
      <c r="C756" s="96" t="s">
        <v>23</v>
      </c>
      <c r="D756" s="31" t="s">
        <v>3520</v>
      </c>
      <c r="E756" s="104" t="s">
        <v>57</v>
      </c>
      <c r="F756" s="104" t="s">
        <v>3521</v>
      </c>
      <c r="G756" s="104" t="s">
        <v>3522</v>
      </c>
      <c r="H756" s="104" t="s">
        <v>28</v>
      </c>
      <c r="I756" s="31" t="s">
        <v>3523</v>
      </c>
      <c r="J756" s="31" t="s">
        <v>3524</v>
      </c>
      <c r="K756" s="31" t="s">
        <v>214</v>
      </c>
      <c r="L756" s="31" t="s">
        <v>221</v>
      </c>
      <c r="M756" s="176">
        <v>974864.38</v>
      </c>
      <c r="N756" s="121" t="s">
        <v>28</v>
      </c>
      <c r="O756" s="31" t="s">
        <v>28</v>
      </c>
      <c r="P756" s="30">
        <v>44827</v>
      </c>
      <c r="Q756" s="31" t="s">
        <v>1382</v>
      </c>
      <c r="R756" s="252">
        <v>44926</v>
      </c>
      <c r="S756" s="31" t="s">
        <v>28</v>
      </c>
      <c r="T756" s="251" t="s">
        <v>3525</v>
      </c>
    </row>
    <row r="757" spans="1:28" s="4" customFormat="1" ht="20.100000000000001" customHeight="1" x14ac:dyDescent="0.3">
      <c r="A757" s="36">
        <v>44230</v>
      </c>
      <c r="B757" s="18" t="s">
        <v>22</v>
      </c>
      <c r="C757" s="18" t="s">
        <v>343</v>
      </c>
      <c r="D757" s="19" t="s">
        <v>2460</v>
      </c>
      <c r="E757" s="18" t="s">
        <v>57</v>
      </c>
      <c r="F757" s="104" t="s">
        <v>2461</v>
      </c>
      <c r="G757" s="104" t="s">
        <v>218</v>
      </c>
      <c r="H757" s="104" t="s">
        <v>28</v>
      </c>
      <c r="I757" s="104" t="s">
        <v>2462</v>
      </c>
      <c r="J757" s="104" t="s">
        <v>28</v>
      </c>
      <c r="K757" s="104" t="s">
        <v>520</v>
      </c>
      <c r="L757" s="104" t="s">
        <v>2463</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3">
      <c r="A758" s="32">
        <v>44718</v>
      </c>
      <c r="B758" s="31" t="s">
        <v>22</v>
      </c>
      <c r="C758" s="31" t="s">
        <v>343</v>
      </c>
      <c r="D758" s="99" t="s">
        <v>3131</v>
      </c>
      <c r="E758" s="31" t="s">
        <v>57</v>
      </c>
      <c r="F758" s="31" t="s">
        <v>2800</v>
      </c>
      <c r="G758" s="31" t="s">
        <v>2801</v>
      </c>
      <c r="H758" s="31" t="s">
        <v>28</v>
      </c>
      <c r="I758" s="31" t="s">
        <v>3131</v>
      </c>
      <c r="J758" s="31" t="s">
        <v>3132</v>
      </c>
      <c r="K758" s="31" t="s">
        <v>520</v>
      </c>
      <c r="L758" s="31" t="s">
        <v>3133</v>
      </c>
      <c r="M758" s="184">
        <v>151720.14000000001</v>
      </c>
      <c r="N758" s="31" t="s">
        <v>3134</v>
      </c>
      <c r="O758" s="31" t="s">
        <v>2895</v>
      </c>
      <c r="P758" s="31" t="s">
        <v>3135</v>
      </c>
      <c r="Q758" s="30">
        <v>44784</v>
      </c>
      <c r="R758" s="31" t="s">
        <v>341</v>
      </c>
      <c r="S758" s="30">
        <v>44911</v>
      </c>
      <c r="T758" s="31" t="s">
        <v>28</v>
      </c>
      <c r="U758" s="31" t="s">
        <v>28</v>
      </c>
      <c r="V758" s="31" t="s">
        <v>28</v>
      </c>
      <c r="W758" s="31" t="s">
        <v>28</v>
      </c>
      <c r="X758" s="31" t="s">
        <v>28</v>
      </c>
      <c r="Y758" s="31" t="s">
        <v>28</v>
      </c>
      <c r="Z758" s="31" t="s">
        <v>28</v>
      </c>
      <c r="AA758" s="31" t="s">
        <v>28</v>
      </c>
      <c r="AB758" s="31" t="s">
        <v>2797</v>
      </c>
    </row>
    <row r="759" spans="1:28" s="183" customFormat="1" ht="20.100000000000001" customHeight="1" x14ac:dyDescent="0.3">
      <c r="A759" s="32">
        <v>44789</v>
      </c>
      <c r="B759" s="31" t="s">
        <v>22</v>
      </c>
      <c r="C759" s="31" t="s">
        <v>343</v>
      </c>
      <c r="D759" s="99" t="s">
        <v>3223</v>
      </c>
      <c r="E759" s="31" t="s">
        <v>57</v>
      </c>
      <c r="F759" s="31" t="s">
        <v>2242</v>
      </c>
      <c r="G759" s="31" t="s">
        <v>3147</v>
      </c>
      <c r="H759" s="31" t="s">
        <v>28</v>
      </c>
      <c r="I759" s="31" t="s">
        <v>3224</v>
      </c>
      <c r="J759" s="31" t="s">
        <v>3225</v>
      </c>
      <c r="K759" s="31" t="s">
        <v>520</v>
      </c>
      <c r="L759" s="31" t="s">
        <v>3226</v>
      </c>
      <c r="M759" s="184">
        <v>183821</v>
      </c>
      <c r="N759" s="31" t="s">
        <v>3227</v>
      </c>
      <c r="O759" s="31" t="s">
        <v>3151</v>
      </c>
      <c r="P759" s="31" t="s">
        <v>3228</v>
      </c>
      <c r="Q759" s="30">
        <v>44721</v>
      </c>
      <c r="R759" s="31" t="s">
        <v>1013</v>
      </c>
      <c r="S759" s="30">
        <v>44911</v>
      </c>
      <c r="T759" s="31" t="s">
        <v>28</v>
      </c>
      <c r="U759" s="31" t="s">
        <v>28</v>
      </c>
      <c r="V759" s="31" t="s">
        <v>28</v>
      </c>
      <c r="W759" s="31" t="s">
        <v>28</v>
      </c>
      <c r="X759" s="31" t="s">
        <v>28</v>
      </c>
      <c r="Y759" s="31" t="s">
        <v>28</v>
      </c>
      <c r="Z759" s="31" t="s">
        <v>28</v>
      </c>
      <c r="AA759" s="31" t="s">
        <v>28</v>
      </c>
      <c r="AB759" s="31" t="s">
        <v>2797</v>
      </c>
    </row>
    <row r="760" spans="1:28" s="4" customFormat="1" ht="20.100000000000001" customHeight="1" x14ac:dyDescent="0.3">
      <c r="A760" s="220">
        <v>43742</v>
      </c>
      <c r="B760" s="18" t="s">
        <v>22</v>
      </c>
      <c r="C760" s="18" t="s">
        <v>343</v>
      </c>
      <c r="D760" s="19">
        <v>2019</v>
      </c>
      <c r="E760" s="18" t="s">
        <v>38</v>
      </c>
      <c r="F760" s="104" t="s">
        <v>3462</v>
      </c>
      <c r="G760" s="104" t="s">
        <v>3463</v>
      </c>
      <c r="H760" s="104" t="s">
        <v>28</v>
      </c>
      <c r="I760" s="104" t="s">
        <v>3464</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3465</v>
      </c>
      <c r="AB760" s="31"/>
    </row>
    <row r="761" spans="1:28" s="4" customFormat="1" ht="20.100000000000001" customHeight="1" x14ac:dyDescent="0.3">
      <c r="A761" s="32">
        <v>44845</v>
      </c>
      <c r="B761" s="31" t="s">
        <v>22</v>
      </c>
      <c r="C761" s="31" t="s">
        <v>343</v>
      </c>
      <c r="D761" s="99" t="s">
        <v>3386</v>
      </c>
      <c r="E761" s="18" t="s">
        <v>245</v>
      </c>
      <c r="F761" s="31" t="s">
        <v>3387</v>
      </c>
      <c r="G761" s="31" t="s">
        <v>3388</v>
      </c>
      <c r="H761" s="104" t="s">
        <v>28</v>
      </c>
      <c r="I761" s="31" t="s">
        <v>3389</v>
      </c>
      <c r="J761" s="31" t="s">
        <v>3390</v>
      </c>
      <c r="K761" s="31" t="s">
        <v>520</v>
      </c>
      <c r="L761" s="31" t="s">
        <v>3391</v>
      </c>
      <c r="M761" s="184">
        <v>260000</v>
      </c>
      <c r="N761" s="31" t="s">
        <v>3392</v>
      </c>
      <c r="O761" s="105" t="s">
        <v>2895</v>
      </c>
      <c r="P761" s="105" t="s">
        <v>28</v>
      </c>
      <c r="Q761" s="30">
        <v>44851</v>
      </c>
      <c r="R761" s="36" t="s">
        <v>1397</v>
      </c>
      <c r="S761" s="30">
        <v>44903</v>
      </c>
      <c r="T761" s="104" t="s">
        <v>28</v>
      </c>
      <c r="U761" s="23" t="s">
        <v>28</v>
      </c>
      <c r="V761" s="104" t="s">
        <v>28</v>
      </c>
      <c r="W761" s="23" t="s">
        <v>28</v>
      </c>
      <c r="X761" s="104" t="s">
        <v>28</v>
      </c>
      <c r="Y761" s="23" t="s">
        <v>28</v>
      </c>
      <c r="Z761" s="104" t="s">
        <v>28</v>
      </c>
      <c r="AA761" s="23" t="s">
        <v>28</v>
      </c>
      <c r="AB761" s="31" t="s">
        <v>3119</v>
      </c>
    </row>
    <row r="762" spans="1:28" s="4" customFormat="1" ht="20.100000000000001" customHeight="1" x14ac:dyDescent="0.3">
      <c r="A762" s="32">
        <v>44845</v>
      </c>
      <c r="B762" s="31" t="s">
        <v>22</v>
      </c>
      <c r="C762" s="31" t="s">
        <v>343</v>
      </c>
      <c r="D762" s="99" t="s">
        <v>3379</v>
      </c>
      <c r="E762" s="18" t="s">
        <v>245</v>
      </c>
      <c r="F762" s="31" t="s">
        <v>3380</v>
      </c>
      <c r="G762" s="31" t="s">
        <v>3381</v>
      </c>
      <c r="H762" s="104" t="s">
        <v>28</v>
      </c>
      <c r="I762" s="31" t="s">
        <v>3382</v>
      </c>
      <c r="J762" s="31" t="s">
        <v>3383</v>
      </c>
      <c r="K762" s="31" t="s">
        <v>520</v>
      </c>
      <c r="L762" s="31" t="s">
        <v>3384</v>
      </c>
      <c r="M762" s="184">
        <v>560000</v>
      </c>
      <c r="N762" s="31" t="s">
        <v>3385</v>
      </c>
      <c r="O762" s="105" t="s">
        <v>2895</v>
      </c>
      <c r="P762" s="105" t="s">
        <v>28</v>
      </c>
      <c r="Q762" s="30">
        <v>44811</v>
      </c>
      <c r="R762" s="36" t="s">
        <v>1382</v>
      </c>
      <c r="S762" s="30">
        <v>44911</v>
      </c>
      <c r="T762" s="104" t="s">
        <v>28</v>
      </c>
      <c r="U762" s="23" t="s">
        <v>28</v>
      </c>
      <c r="V762" s="104" t="s">
        <v>28</v>
      </c>
      <c r="W762" s="23" t="s">
        <v>28</v>
      </c>
      <c r="X762" s="104" t="s">
        <v>28</v>
      </c>
      <c r="Y762" s="23" t="s">
        <v>28</v>
      </c>
      <c r="Z762" s="104" t="s">
        <v>28</v>
      </c>
      <c r="AA762" s="23" t="s">
        <v>28</v>
      </c>
      <c r="AB762" s="31" t="s">
        <v>3119</v>
      </c>
    </row>
    <row r="763" spans="1:28" ht="20.100000000000001" customHeight="1" x14ac:dyDescent="0.3">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2618</v>
      </c>
      <c r="R763" s="37">
        <v>44985</v>
      </c>
      <c r="S763" s="103" t="s">
        <v>28</v>
      </c>
      <c r="T763" s="99" t="s">
        <v>146</v>
      </c>
    </row>
    <row r="764" spans="1:28" ht="20.100000000000001" customHeight="1" x14ac:dyDescent="0.3">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3">
      <c r="A765" s="102">
        <v>44718</v>
      </c>
      <c r="B765" s="31" t="s">
        <v>22</v>
      </c>
      <c r="C765" s="31" t="s">
        <v>23</v>
      </c>
      <c r="D765" s="31" t="s">
        <v>3126</v>
      </c>
      <c r="E765" s="31" t="s">
        <v>57</v>
      </c>
      <c r="F765" s="31" t="s">
        <v>2880</v>
      </c>
      <c r="G765" s="31" t="s">
        <v>3127</v>
      </c>
      <c r="H765" s="31" t="s">
        <v>28</v>
      </c>
      <c r="I765" s="31" t="s">
        <v>3128</v>
      </c>
      <c r="J765" s="31" t="s">
        <v>3129</v>
      </c>
      <c r="K765" s="31" t="s">
        <v>214</v>
      </c>
      <c r="L765" s="31" t="s">
        <v>1330</v>
      </c>
      <c r="M765" s="176">
        <v>185971.92</v>
      </c>
      <c r="N765" s="31" t="s">
        <v>28</v>
      </c>
      <c r="O765" s="31" t="s">
        <v>28</v>
      </c>
      <c r="P765" s="30">
        <v>44697</v>
      </c>
      <c r="Q765" s="31" t="s">
        <v>3130</v>
      </c>
      <c r="R765" s="252">
        <v>44926</v>
      </c>
      <c r="S765" s="31" t="s">
        <v>28</v>
      </c>
      <c r="T765" s="251" t="s">
        <v>1417</v>
      </c>
    </row>
    <row r="766" spans="1:28" ht="20.100000000000001" customHeight="1" x14ac:dyDescent="0.3">
      <c r="A766" s="215">
        <v>44789</v>
      </c>
      <c r="B766" s="31" t="s">
        <v>22</v>
      </c>
      <c r="C766" s="31" t="s">
        <v>23</v>
      </c>
      <c r="D766" s="31" t="s">
        <v>3161</v>
      </c>
      <c r="E766" s="31" t="s">
        <v>57</v>
      </c>
      <c r="F766" s="31" t="s">
        <v>2022</v>
      </c>
      <c r="G766" s="31" t="s">
        <v>3162</v>
      </c>
      <c r="H766" s="31" t="s">
        <v>28</v>
      </c>
      <c r="I766" s="31" t="s">
        <v>3161</v>
      </c>
      <c r="J766" s="31" t="s">
        <v>3163</v>
      </c>
      <c r="K766" s="31" t="s">
        <v>214</v>
      </c>
      <c r="L766" s="31" t="s">
        <v>221</v>
      </c>
      <c r="M766" s="176">
        <v>214444.38</v>
      </c>
      <c r="N766" s="31" t="s">
        <v>28</v>
      </c>
      <c r="O766" s="31" t="s">
        <v>28</v>
      </c>
      <c r="P766" s="30">
        <v>44783</v>
      </c>
      <c r="Q766" s="32" t="s">
        <v>341</v>
      </c>
      <c r="R766" s="252">
        <v>44915</v>
      </c>
      <c r="S766" s="31" t="s">
        <v>28</v>
      </c>
      <c r="T766" s="251" t="s">
        <v>1417</v>
      </c>
    </row>
    <row r="767" spans="1:28" ht="20.100000000000001" customHeight="1" x14ac:dyDescent="0.3">
      <c r="A767" s="32">
        <v>44861</v>
      </c>
      <c r="B767" s="31" t="s">
        <v>22</v>
      </c>
      <c r="C767" s="31" t="s">
        <v>23</v>
      </c>
      <c r="D767" s="31" t="s">
        <v>3448</v>
      </c>
      <c r="E767" s="31" t="s">
        <v>57</v>
      </c>
      <c r="F767" s="31" t="s">
        <v>3449</v>
      </c>
      <c r="G767" s="31" t="s">
        <v>3127</v>
      </c>
      <c r="H767" s="31" t="s">
        <v>28</v>
      </c>
      <c r="I767" s="31" t="s">
        <v>3450</v>
      </c>
      <c r="J767" s="31" t="s">
        <v>3451</v>
      </c>
      <c r="K767" s="31" t="s">
        <v>214</v>
      </c>
      <c r="L767" s="31" t="s">
        <v>221</v>
      </c>
      <c r="M767" s="176">
        <v>256407.53</v>
      </c>
      <c r="N767" s="31" t="s">
        <v>28</v>
      </c>
      <c r="O767" s="31" t="s">
        <v>28</v>
      </c>
      <c r="P767" s="30">
        <v>44834</v>
      </c>
      <c r="Q767" s="31" t="s">
        <v>1382</v>
      </c>
      <c r="R767" s="252">
        <v>44915</v>
      </c>
      <c r="S767" s="31" t="s">
        <v>28</v>
      </c>
      <c r="T767" s="251" t="s">
        <v>1417</v>
      </c>
    </row>
    <row r="768" spans="1:28" ht="20.100000000000001" customHeight="1" x14ac:dyDescent="0.3">
      <c r="A768" s="32">
        <v>44861</v>
      </c>
      <c r="B768" s="31" t="s">
        <v>22</v>
      </c>
      <c r="C768" s="31" t="s">
        <v>23</v>
      </c>
      <c r="D768" s="31" t="s">
        <v>3452</v>
      </c>
      <c r="E768" s="31" t="s">
        <v>57</v>
      </c>
      <c r="F768" s="31" t="s">
        <v>3449</v>
      </c>
      <c r="G768" s="31" t="s">
        <v>3127</v>
      </c>
      <c r="H768" s="31" t="s">
        <v>28</v>
      </c>
      <c r="I768" s="31" t="s">
        <v>3453</v>
      </c>
      <c r="J768" s="31" t="s">
        <v>3454</v>
      </c>
      <c r="K768" s="31" t="s">
        <v>214</v>
      </c>
      <c r="L768" s="31" t="s">
        <v>221</v>
      </c>
      <c r="M768" s="176">
        <v>268453.78999999998</v>
      </c>
      <c r="N768" s="31" t="s">
        <v>28</v>
      </c>
      <c r="O768" s="31" t="s">
        <v>28</v>
      </c>
      <c r="P768" s="30">
        <v>44827</v>
      </c>
      <c r="Q768" s="31" t="s">
        <v>1382</v>
      </c>
      <c r="R768" s="252">
        <v>44915</v>
      </c>
      <c r="S768" s="31" t="s">
        <v>28</v>
      </c>
      <c r="T768" s="251" t="s">
        <v>1417</v>
      </c>
    </row>
    <row r="769" spans="1:28" ht="24.9" customHeight="1" x14ac:dyDescent="0.3">
      <c r="A769" s="32">
        <v>44845</v>
      </c>
      <c r="B769" s="31" t="s">
        <v>22</v>
      </c>
      <c r="C769" s="31" t="s">
        <v>23</v>
      </c>
      <c r="D769" s="31" t="s">
        <v>3397</v>
      </c>
      <c r="E769" s="31" t="s">
        <v>245</v>
      </c>
      <c r="F769" s="31" t="s">
        <v>3398</v>
      </c>
      <c r="G769" s="31" t="s">
        <v>3399</v>
      </c>
      <c r="H769" s="31" t="s">
        <v>28</v>
      </c>
      <c r="I769" s="31" t="s">
        <v>3400</v>
      </c>
      <c r="J769" s="31" t="s">
        <v>3401</v>
      </c>
      <c r="K769" s="31" t="s">
        <v>106</v>
      </c>
      <c r="L769" s="31" t="s">
        <v>3402</v>
      </c>
      <c r="M769" s="176">
        <v>600000</v>
      </c>
      <c r="N769" s="31" t="s">
        <v>3403</v>
      </c>
      <c r="O769" s="31" t="s">
        <v>28</v>
      </c>
      <c r="P769" s="30">
        <v>44778</v>
      </c>
      <c r="Q769" s="31" t="s">
        <v>491</v>
      </c>
      <c r="R769" s="30">
        <v>44911</v>
      </c>
      <c r="S769" s="31" t="s">
        <v>28</v>
      </c>
      <c r="T769" s="31" t="s">
        <v>3119</v>
      </c>
    </row>
    <row r="770" spans="1:28" ht="24.9" customHeight="1" x14ac:dyDescent="0.3">
      <c r="A770" s="32">
        <v>44896</v>
      </c>
      <c r="B770" s="95" t="s">
        <v>22</v>
      </c>
      <c r="C770" s="96" t="s">
        <v>23</v>
      </c>
      <c r="D770" s="104" t="s">
        <v>3566</v>
      </c>
      <c r="E770" s="104" t="s">
        <v>57</v>
      </c>
      <c r="F770" s="104" t="s">
        <v>3567</v>
      </c>
      <c r="G770" s="104" t="s">
        <v>3568</v>
      </c>
      <c r="H770" s="104" t="s">
        <v>28</v>
      </c>
      <c r="I770" s="104" t="s">
        <v>3569</v>
      </c>
      <c r="J770" s="104" t="s">
        <v>28</v>
      </c>
      <c r="K770" s="31" t="s">
        <v>214</v>
      </c>
      <c r="L770" s="104" t="s">
        <v>3570</v>
      </c>
      <c r="M770" s="243">
        <v>1055230</v>
      </c>
      <c r="N770" s="104" t="s">
        <v>28</v>
      </c>
      <c r="O770" s="104" t="s">
        <v>28</v>
      </c>
      <c r="P770" s="30">
        <v>44727</v>
      </c>
      <c r="Q770" s="104" t="s">
        <v>456</v>
      </c>
      <c r="R770" s="30">
        <v>44895</v>
      </c>
      <c r="S770" s="104" t="s">
        <v>28</v>
      </c>
      <c r="T770" s="104" t="s">
        <v>1046</v>
      </c>
    </row>
    <row r="771" spans="1:28" ht="24.9" customHeight="1" x14ac:dyDescent="0.3">
      <c r="A771" s="102">
        <v>44900</v>
      </c>
      <c r="B771" s="95" t="s">
        <v>22</v>
      </c>
      <c r="C771" s="96" t="s">
        <v>23</v>
      </c>
      <c r="D771" s="104" t="s">
        <v>3576</v>
      </c>
      <c r="E771" s="104" t="s">
        <v>57</v>
      </c>
      <c r="F771" s="104" t="s">
        <v>1325</v>
      </c>
      <c r="G771" s="104" t="s">
        <v>3577</v>
      </c>
      <c r="H771" s="104" t="s">
        <v>28</v>
      </c>
      <c r="I771" s="104" t="s">
        <v>3578</v>
      </c>
      <c r="J771" s="104" t="s">
        <v>28</v>
      </c>
      <c r="K771" s="104" t="s">
        <v>30</v>
      </c>
      <c r="L771" s="104" t="s">
        <v>3546</v>
      </c>
      <c r="M771" s="243">
        <v>1048827.45</v>
      </c>
      <c r="N771" s="104" t="s">
        <v>28</v>
      </c>
      <c r="O771" s="104" t="s">
        <v>28</v>
      </c>
      <c r="P771" s="30">
        <v>44764</v>
      </c>
      <c r="Q771" s="104" t="s">
        <v>491</v>
      </c>
      <c r="R771" s="30">
        <v>44895</v>
      </c>
      <c r="S771" s="104" t="s">
        <v>28</v>
      </c>
      <c r="T771" s="104" t="s">
        <v>1046</v>
      </c>
    </row>
    <row r="772" spans="1:28" ht="24.9" customHeight="1" x14ac:dyDescent="0.3">
      <c r="A772" s="32">
        <v>44853</v>
      </c>
      <c r="B772" s="31" t="s">
        <v>22</v>
      </c>
      <c r="C772" s="31" t="s">
        <v>23</v>
      </c>
      <c r="D772" s="31" t="s">
        <v>3405</v>
      </c>
      <c r="E772" s="31" t="s">
        <v>57</v>
      </c>
      <c r="F772" s="31" t="s">
        <v>318</v>
      </c>
      <c r="G772" s="31" t="s">
        <v>2986</v>
      </c>
      <c r="H772" s="31" t="s">
        <v>28</v>
      </c>
      <c r="I772" s="31" t="s">
        <v>3406</v>
      </c>
      <c r="J772" s="31" t="s">
        <v>3407</v>
      </c>
      <c r="K772" s="31" t="s">
        <v>214</v>
      </c>
      <c r="L772" s="31" t="s">
        <v>3408</v>
      </c>
      <c r="M772" s="176">
        <v>134735.70000000001</v>
      </c>
      <c r="N772" s="31" t="s">
        <v>2212</v>
      </c>
      <c r="O772" s="31" t="s">
        <v>3151</v>
      </c>
      <c r="P772" s="30">
        <v>44797</v>
      </c>
      <c r="Q772" s="31" t="s">
        <v>491</v>
      </c>
      <c r="R772" s="30">
        <v>44911</v>
      </c>
      <c r="S772" s="31" t="s">
        <v>28</v>
      </c>
      <c r="T772" s="31" t="s">
        <v>2797</v>
      </c>
    </row>
    <row r="773" spans="1:28" ht="24.9" customHeight="1" x14ac:dyDescent="0.3">
      <c r="A773" s="32">
        <v>44896</v>
      </c>
      <c r="B773" s="95" t="s">
        <v>22</v>
      </c>
      <c r="C773" s="96" t="s">
        <v>23</v>
      </c>
      <c r="D773" s="104" t="s">
        <v>3164</v>
      </c>
      <c r="E773" s="104" t="s">
        <v>57</v>
      </c>
      <c r="F773" s="104" t="s">
        <v>3165</v>
      </c>
      <c r="G773" s="104" t="s">
        <v>3545</v>
      </c>
      <c r="H773" s="104" t="s">
        <v>28</v>
      </c>
      <c r="I773" s="104" t="s">
        <v>3167</v>
      </c>
      <c r="J773" s="104" t="s">
        <v>28</v>
      </c>
      <c r="K773" s="104" t="s">
        <v>30</v>
      </c>
      <c r="L773" s="104" t="s">
        <v>3546</v>
      </c>
      <c r="M773" s="243">
        <v>176286</v>
      </c>
      <c r="N773" s="121" t="s">
        <v>28</v>
      </c>
      <c r="O773" s="121" t="s">
        <v>28</v>
      </c>
      <c r="P773" s="30">
        <v>44753</v>
      </c>
      <c r="Q773" s="104" t="s">
        <v>456</v>
      </c>
      <c r="R773" s="30">
        <v>44895</v>
      </c>
      <c r="S773" s="104" t="s">
        <v>28</v>
      </c>
      <c r="T773" s="104" t="s">
        <v>3547</v>
      </c>
    </row>
    <row r="774" spans="1:28" s="4" customFormat="1" ht="24.9" customHeight="1" x14ac:dyDescent="0.3">
      <c r="A774" s="113">
        <v>44125</v>
      </c>
      <c r="B774" s="522" t="s">
        <v>75</v>
      </c>
      <c r="C774" s="522" t="s">
        <v>343</v>
      </c>
      <c r="D774" s="512" t="s">
        <v>2160</v>
      </c>
      <c r="E774" s="522" t="s">
        <v>57</v>
      </c>
      <c r="F774" s="521" t="s">
        <v>2161</v>
      </c>
      <c r="G774" s="104" t="s">
        <v>2162</v>
      </c>
      <c r="H774" s="104" t="s">
        <v>28</v>
      </c>
      <c r="I774" s="104" t="s">
        <v>2163</v>
      </c>
      <c r="J774" s="104" t="s">
        <v>2164</v>
      </c>
      <c r="K774" s="104" t="s">
        <v>214</v>
      </c>
      <c r="L774" s="104" t="s">
        <v>2165</v>
      </c>
      <c r="M774" s="20">
        <v>171690</v>
      </c>
      <c r="N774" s="105" t="s">
        <v>2166</v>
      </c>
      <c r="O774" s="105" t="s">
        <v>28</v>
      </c>
      <c r="P774" s="29" t="s">
        <v>28</v>
      </c>
      <c r="Q774" s="37">
        <v>44197</v>
      </c>
      <c r="R774" s="104" t="s">
        <v>864</v>
      </c>
      <c r="S774" s="37">
        <v>44597</v>
      </c>
      <c r="T774" s="104" t="s">
        <v>2167</v>
      </c>
      <c r="U774" s="23" t="s">
        <v>28</v>
      </c>
      <c r="V774" s="18" t="s">
        <v>28</v>
      </c>
      <c r="W774" s="18" t="s">
        <v>28</v>
      </c>
      <c r="X774" s="104" t="s">
        <v>28</v>
      </c>
      <c r="Y774" s="104" t="s">
        <v>28</v>
      </c>
      <c r="Z774" s="18" t="s">
        <v>28</v>
      </c>
      <c r="AA774" s="32" t="s">
        <v>28</v>
      </c>
      <c r="AB774" s="31" t="s">
        <v>2168</v>
      </c>
    </row>
    <row r="775" spans="1:28" s="4" customFormat="1" ht="24.9" customHeight="1" x14ac:dyDescent="0.3">
      <c r="A775" s="113">
        <v>44293</v>
      </c>
      <c r="B775" s="528"/>
      <c r="C775" s="528"/>
      <c r="D775" s="526"/>
      <c r="E775" s="528"/>
      <c r="F775" s="531"/>
      <c r="G775" s="104" t="s">
        <v>2162</v>
      </c>
      <c r="H775" s="104" t="s">
        <v>28</v>
      </c>
      <c r="I775" s="104" t="s">
        <v>2163</v>
      </c>
      <c r="J775" s="104" t="s">
        <v>2594</v>
      </c>
      <c r="K775" s="104" t="s">
        <v>214</v>
      </c>
      <c r="L775" s="104" t="s">
        <v>2595</v>
      </c>
      <c r="M775" s="20">
        <v>7735</v>
      </c>
      <c r="N775" s="105" t="s">
        <v>2596</v>
      </c>
      <c r="O775" s="105" t="s">
        <v>28</v>
      </c>
      <c r="P775" s="29" t="s">
        <v>28</v>
      </c>
      <c r="Q775" s="37">
        <v>44197</v>
      </c>
      <c r="R775" s="104" t="s">
        <v>864</v>
      </c>
      <c r="S775" s="37">
        <v>44597</v>
      </c>
      <c r="T775" s="104" t="s">
        <v>2597</v>
      </c>
      <c r="U775" s="23" t="s">
        <v>28</v>
      </c>
      <c r="V775" s="18" t="s">
        <v>28</v>
      </c>
      <c r="W775" s="18" t="s">
        <v>28</v>
      </c>
      <c r="X775" s="104" t="s">
        <v>28</v>
      </c>
      <c r="Y775" s="104" t="s">
        <v>28</v>
      </c>
      <c r="Z775" s="18" t="s">
        <v>28</v>
      </c>
      <c r="AA775" s="32" t="s">
        <v>28</v>
      </c>
      <c r="AB775" s="31" t="s">
        <v>2598</v>
      </c>
    </row>
    <row r="776" spans="1:28" s="4" customFormat="1" ht="24.9" customHeight="1" x14ac:dyDescent="0.3">
      <c r="A776" s="113">
        <v>44650</v>
      </c>
      <c r="B776" s="529"/>
      <c r="C776" s="529"/>
      <c r="D776" s="527"/>
      <c r="E776" s="529"/>
      <c r="F776" s="530"/>
      <c r="G776" s="104" t="s">
        <v>2162</v>
      </c>
      <c r="H776" s="104" t="s">
        <v>28</v>
      </c>
      <c r="I776" s="104" t="s">
        <v>2163</v>
      </c>
      <c r="J776" s="136" t="s">
        <v>3109</v>
      </c>
      <c r="K776" s="104" t="s">
        <v>520</v>
      </c>
      <c r="L776" s="104" t="s">
        <v>3110</v>
      </c>
      <c r="M776" s="20" t="s">
        <v>3111</v>
      </c>
      <c r="N776" s="105" t="s">
        <v>28</v>
      </c>
      <c r="O776" s="105" t="s">
        <v>28</v>
      </c>
      <c r="P776" s="29" t="s">
        <v>28</v>
      </c>
      <c r="Q776" s="37">
        <v>44564</v>
      </c>
      <c r="R776" s="104" t="s">
        <v>864</v>
      </c>
      <c r="S776" s="37">
        <v>44990</v>
      </c>
      <c r="T776" s="104" t="s">
        <v>3112</v>
      </c>
      <c r="U776" s="23" t="s">
        <v>28</v>
      </c>
      <c r="V776" s="18" t="s">
        <v>28</v>
      </c>
      <c r="W776" s="18" t="s">
        <v>28</v>
      </c>
      <c r="X776" s="104" t="s">
        <v>28</v>
      </c>
      <c r="Y776" s="104" t="s">
        <v>28</v>
      </c>
      <c r="Z776" s="18" t="s">
        <v>28</v>
      </c>
      <c r="AA776" s="32" t="s">
        <v>28</v>
      </c>
      <c r="AB776" s="31" t="s">
        <v>2598</v>
      </c>
    </row>
    <row r="777" spans="1:28" s="183" customFormat="1" ht="24.9" customHeight="1" x14ac:dyDescent="0.3">
      <c r="A777" s="32">
        <v>44811</v>
      </c>
      <c r="B777" s="18" t="s">
        <v>22</v>
      </c>
      <c r="C777" s="18" t="s">
        <v>343</v>
      </c>
      <c r="D777" s="99" t="s">
        <v>3313</v>
      </c>
      <c r="E777" s="18" t="s">
        <v>57</v>
      </c>
      <c r="F777" s="31" t="s">
        <v>3314</v>
      </c>
      <c r="G777" s="31" t="s">
        <v>3315</v>
      </c>
      <c r="H777" s="104" t="s">
        <v>28</v>
      </c>
      <c r="I777" s="31" t="s">
        <v>3316</v>
      </c>
      <c r="J777" s="31" t="s">
        <v>3317</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 customHeight="1" x14ac:dyDescent="0.3">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2603</v>
      </c>
      <c r="S778" s="30">
        <v>44926</v>
      </c>
      <c r="T778" s="104" t="s">
        <v>28</v>
      </c>
      <c r="U778" s="23" t="s">
        <v>28</v>
      </c>
      <c r="V778" s="18" t="s">
        <v>28</v>
      </c>
      <c r="W778" s="18" t="s">
        <v>28</v>
      </c>
      <c r="X778" s="18" t="s">
        <v>28</v>
      </c>
      <c r="Y778" s="18" t="s">
        <v>28</v>
      </c>
      <c r="Z778" s="18" t="s">
        <v>28</v>
      </c>
      <c r="AA778" s="18" t="s">
        <v>28</v>
      </c>
      <c r="AB778" s="27" t="s">
        <v>3336</v>
      </c>
    </row>
    <row r="779" spans="1:28" s="4" customFormat="1" ht="24.9" customHeight="1" x14ac:dyDescent="0.3">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2604</v>
      </c>
      <c r="S779" s="26">
        <v>44926</v>
      </c>
      <c r="T779" s="104" t="s">
        <v>28</v>
      </c>
      <c r="U779" s="23" t="s">
        <v>28</v>
      </c>
      <c r="V779" s="18" t="s">
        <v>28</v>
      </c>
      <c r="W779" s="18" t="s">
        <v>28</v>
      </c>
      <c r="X779" s="18" t="s">
        <v>28</v>
      </c>
      <c r="Y779" s="18" t="s">
        <v>28</v>
      </c>
      <c r="Z779" s="18" t="s">
        <v>28</v>
      </c>
      <c r="AA779" s="18" t="s">
        <v>28</v>
      </c>
      <c r="AB779" s="27" t="s">
        <v>3336</v>
      </c>
    </row>
    <row r="780" spans="1:28" s="4" customFormat="1" ht="24.9" customHeight="1" x14ac:dyDescent="0.3">
      <c r="A780" s="33">
        <v>44592</v>
      </c>
      <c r="B780" s="27" t="s">
        <v>22</v>
      </c>
      <c r="C780" s="27" t="s">
        <v>343</v>
      </c>
      <c r="D780" s="174" t="s">
        <v>2968</v>
      </c>
      <c r="E780" s="18" t="s">
        <v>57</v>
      </c>
      <c r="F780" s="27" t="s">
        <v>2969</v>
      </c>
      <c r="G780" s="27" t="s">
        <v>2970</v>
      </c>
      <c r="H780" s="27" t="s">
        <v>28</v>
      </c>
      <c r="I780" s="27" t="s">
        <v>2534</v>
      </c>
      <c r="J780" s="31" t="s">
        <v>2971</v>
      </c>
      <c r="K780" s="27" t="s">
        <v>520</v>
      </c>
      <c r="L780" s="27" t="s">
        <v>2972</v>
      </c>
      <c r="M780" s="189">
        <v>186143.17</v>
      </c>
      <c r="N780" s="27" t="s">
        <v>2973</v>
      </c>
      <c r="O780" s="27" t="s">
        <v>2974</v>
      </c>
      <c r="P780" s="31" t="s">
        <v>2975</v>
      </c>
      <c r="Q780" s="26">
        <v>44553</v>
      </c>
      <c r="R780" s="27" t="s">
        <v>76</v>
      </c>
      <c r="S780" s="26">
        <v>44917</v>
      </c>
      <c r="T780" s="27" t="s">
        <v>2976</v>
      </c>
      <c r="U780" s="27" t="s">
        <v>28</v>
      </c>
      <c r="V780" s="27" t="s">
        <v>28</v>
      </c>
      <c r="W780" s="27" t="s">
        <v>28</v>
      </c>
      <c r="X780" s="27" t="s">
        <v>28</v>
      </c>
      <c r="Y780" s="27" t="s">
        <v>28</v>
      </c>
      <c r="Z780" s="27" t="s">
        <v>28</v>
      </c>
      <c r="AA780" s="27" t="s">
        <v>28</v>
      </c>
      <c r="AB780" s="27" t="s">
        <v>993</v>
      </c>
    </row>
    <row r="781" spans="1:28" s="4" customFormat="1" ht="24.9" customHeight="1" x14ac:dyDescent="0.3">
      <c r="A781" s="113">
        <v>44209</v>
      </c>
      <c r="B781" s="18" t="s">
        <v>22</v>
      </c>
      <c r="C781" s="18" t="s">
        <v>343</v>
      </c>
      <c r="D781" s="512" t="s">
        <v>2384</v>
      </c>
      <c r="E781" s="18" t="s">
        <v>57</v>
      </c>
      <c r="F781" s="104" t="s">
        <v>2385</v>
      </c>
      <c r="G781" s="104" t="s">
        <v>2386</v>
      </c>
      <c r="H781" s="104" t="s">
        <v>28</v>
      </c>
      <c r="I781" s="104" t="s">
        <v>2387</v>
      </c>
      <c r="J781" s="136" t="s">
        <v>2388</v>
      </c>
      <c r="K781" s="104" t="s">
        <v>214</v>
      </c>
      <c r="L781" s="104" t="s">
        <v>2389</v>
      </c>
      <c r="M781" s="20">
        <v>223804.9</v>
      </c>
      <c r="N781" s="105" t="s">
        <v>2390</v>
      </c>
      <c r="O781" s="105" t="s">
        <v>2391</v>
      </c>
      <c r="P781" s="29" t="s">
        <v>28</v>
      </c>
      <c r="Q781" s="37">
        <v>44207</v>
      </c>
      <c r="R781" s="104" t="s">
        <v>116</v>
      </c>
      <c r="S781" s="37">
        <v>44620</v>
      </c>
      <c r="T781" s="104" t="s">
        <v>2392</v>
      </c>
      <c r="U781" s="23" t="s">
        <v>2393</v>
      </c>
      <c r="V781" s="18" t="s">
        <v>2393</v>
      </c>
      <c r="W781" s="18" t="s">
        <v>28</v>
      </c>
      <c r="X781" s="104" t="s">
        <v>28</v>
      </c>
      <c r="Y781" s="104" t="s">
        <v>2394</v>
      </c>
      <c r="Z781" s="18" t="s">
        <v>28</v>
      </c>
      <c r="AA781" s="32" t="s">
        <v>28</v>
      </c>
      <c r="AB781" s="31" t="s">
        <v>2168</v>
      </c>
    </row>
    <row r="782" spans="1:28" s="4" customFormat="1" ht="24.9" customHeight="1" x14ac:dyDescent="0.3">
      <c r="A782" s="113">
        <v>44645</v>
      </c>
      <c r="B782" s="18" t="s">
        <v>22</v>
      </c>
      <c r="C782" s="18" t="s">
        <v>343</v>
      </c>
      <c r="D782" s="527"/>
      <c r="E782" s="18" t="s">
        <v>57</v>
      </c>
      <c r="F782" s="104" t="s">
        <v>2385</v>
      </c>
      <c r="G782" s="104" t="s">
        <v>3104</v>
      </c>
      <c r="H782" s="104" t="s">
        <v>28</v>
      </c>
      <c r="I782" s="104" t="s">
        <v>2387</v>
      </c>
      <c r="J782" s="136" t="s">
        <v>3105</v>
      </c>
      <c r="K782" s="104" t="s">
        <v>520</v>
      </c>
      <c r="L782" s="104" t="s">
        <v>3107</v>
      </c>
      <c r="M782" s="20" t="s">
        <v>3108</v>
      </c>
      <c r="N782" s="105" t="s">
        <v>2390</v>
      </c>
      <c r="O782" s="105" t="s">
        <v>2391</v>
      </c>
      <c r="P782" s="29" t="s">
        <v>28</v>
      </c>
      <c r="Q782" s="37">
        <v>44385</v>
      </c>
      <c r="R782" s="104" t="s">
        <v>2563</v>
      </c>
      <c r="S782" s="37">
        <v>44905</v>
      </c>
      <c r="T782" s="104" t="s">
        <v>2392</v>
      </c>
      <c r="U782" s="23" t="s">
        <v>2393</v>
      </c>
      <c r="V782" s="18" t="s">
        <v>2393</v>
      </c>
      <c r="W782" s="18" t="s">
        <v>28</v>
      </c>
      <c r="X782" s="104" t="s">
        <v>28</v>
      </c>
      <c r="Y782" s="104" t="s">
        <v>2394</v>
      </c>
      <c r="Z782" s="18" t="s">
        <v>28</v>
      </c>
      <c r="AA782" s="32" t="s">
        <v>28</v>
      </c>
      <c r="AB782" s="31" t="s">
        <v>2168</v>
      </c>
    </row>
    <row r="783" spans="1:28" s="4" customFormat="1" ht="24.9" customHeight="1" x14ac:dyDescent="0.3">
      <c r="A783" s="220">
        <v>44634</v>
      </c>
      <c r="B783" s="27" t="s">
        <v>22</v>
      </c>
      <c r="C783" s="27" t="s">
        <v>343</v>
      </c>
      <c r="D783" s="174" t="s">
        <v>3029</v>
      </c>
      <c r="E783" s="27" t="s">
        <v>38</v>
      </c>
      <c r="F783" s="27" t="s">
        <v>3030</v>
      </c>
      <c r="G783" s="27" t="s">
        <v>1294</v>
      </c>
      <c r="H783" s="27" t="s">
        <v>28</v>
      </c>
      <c r="I783" s="27" t="s">
        <v>3031</v>
      </c>
      <c r="J783" s="31" t="s">
        <v>3032</v>
      </c>
      <c r="K783" s="27" t="s">
        <v>520</v>
      </c>
      <c r="L783" s="27" t="s">
        <v>3033</v>
      </c>
      <c r="M783" s="181" t="s">
        <v>3034</v>
      </c>
      <c r="N783" s="27" t="s">
        <v>28</v>
      </c>
      <c r="O783" s="27" t="s">
        <v>3035</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 customHeight="1" x14ac:dyDescent="0.3">
      <c r="A784" s="32">
        <v>44803</v>
      </c>
      <c r="B784" s="18" t="s">
        <v>22</v>
      </c>
      <c r="C784" s="18" t="s">
        <v>343</v>
      </c>
      <c r="D784" s="99" t="s">
        <v>3276</v>
      </c>
      <c r="E784" s="18" t="s">
        <v>57</v>
      </c>
      <c r="F784" s="31" t="s">
        <v>3277</v>
      </c>
      <c r="G784" s="31" t="s">
        <v>3303</v>
      </c>
      <c r="H784" s="104" t="s">
        <v>28</v>
      </c>
      <c r="I784" s="31" t="s">
        <v>3278</v>
      </c>
      <c r="J784" s="31" t="s">
        <v>3279</v>
      </c>
      <c r="K784" s="104" t="s">
        <v>520</v>
      </c>
      <c r="L784" s="31" t="s">
        <v>3280</v>
      </c>
      <c r="M784" s="20">
        <v>547259.9</v>
      </c>
      <c r="N784" s="31" t="s">
        <v>28</v>
      </c>
      <c r="O784" s="31" t="s">
        <v>28</v>
      </c>
      <c r="P784" s="31" t="s">
        <v>3281</v>
      </c>
      <c r="Q784" s="30">
        <v>44763</v>
      </c>
      <c r="R784" s="31" t="s">
        <v>3282</v>
      </c>
      <c r="S784" s="30">
        <v>44926</v>
      </c>
      <c r="T784" s="104" t="s">
        <v>28</v>
      </c>
      <c r="U784" s="23" t="s">
        <v>28</v>
      </c>
      <c r="V784" s="104" t="s">
        <v>28</v>
      </c>
      <c r="W784" s="23" t="s">
        <v>28</v>
      </c>
      <c r="X784" s="104" t="s">
        <v>28</v>
      </c>
      <c r="Y784" s="104" t="s">
        <v>28</v>
      </c>
      <c r="Z784" s="104" t="s">
        <v>28</v>
      </c>
      <c r="AA784" s="23" t="s">
        <v>28</v>
      </c>
      <c r="AB784" s="31" t="s">
        <v>3283</v>
      </c>
    </row>
    <row r="785" spans="1:32" s="183" customFormat="1" ht="24.9" customHeight="1" x14ac:dyDescent="0.3">
      <c r="A785" s="32">
        <v>44803</v>
      </c>
      <c r="B785" s="18" t="s">
        <v>22</v>
      </c>
      <c r="C785" s="18" t="s">
        <v>343</v>
      </c>
      <c r="D785" s="99" t="s">
        <v>3284</v>
      </c>
      <c r="E785" s="18" t="s">
        <v>57</v>
      </c>
      <c r="F785" s="31" t="s">
        <v>3285</v>
      </c>
      <c r="G785" s="31" t="s">
        <v>3286</v>
      </c>
      <c r="H785" s="104" t="s">
        <v>28</v>
      </c>
      <c r="I785" s="31" t="s">
        <v>3287</v>
      </c>
      <c r="J785" s="31" t="s">
        <v>3288</v>
      </c>
      <c r="K785" s="104" t="s">
        <v>520</v>
      </c>
      <c r="L785" s="31" t="s">
        <v>3289</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3283</v>
      </c>
    </row>
    <row r="786" spans="1:32" s="4" customFormat="1" ht="24.9" customHeight="1" x14ac:dyDescent="0.3">
      <c r="A786" s="261">
        <v>44160</v>
      </c>
      <c r="B786" s="18" t="s">
        <v>22</v>
      </c>
      <c r="C786" s="18" t="s">
        <v>343</v>
      </c>
      <c r="D786" s="19" t="s">
        <v>2316</v>
      </c>
      <c r="E786" s="18" t="s">
        <v>245</v>
      </c>
      <c r="F786" s="104" t="s">
        <v>2317</v>
      </c>
      <c r="G786" s="104" t="s">
        <v>2318</v>
      </c>
      <c r="H786" s="104" t="s">
        <v>28</v>
      </c>
      <c r="I786" s="104" t="s">
        <v>2319</v>
      </c>
      <c r="J786" s="104" t="s">
        <v>2320</v>
      </c>
      <c r="K786" s="104" t="s">
        <v>520</v>
      </c>
      <c r="L786" s="104" t="s">
        <v>2321</v>
      </c>
      <c r="M786" s="20">
        <v>351978</v>
      </c>
      <c r="N786" s="105" t="s">
        <v>2322</v>
      </c>
      <c r="O786" s="105" t="s">
        <v>28</v>
      </c>
      <c r="P786" s="29" t="s">
        <v>2323</v>
      </c>
      <c r="Q786" s="37">
        <v>44091</v>
      </c>
      <c r="R786" s="104" t="s">
        <v>331</v>
      </c>
      <c r="S786" s="37">
        <v>44377</v>
      </c>
      <c r="T786" s="104" t="s">
        <v>2324</v>
      </c>
      <c r="U786" s="23" t="s">
        <v>28</v>
      </c>
      <c r="V786" s="18" t="s">
        <v>28</v>
      </c>
      <c r="W786" s="18" t="s">
        <v>28</v>
      </c>
      <c r="X786" s="104" t="s">
        <v>28</v>
      </c>
      <c r="Y786" s="104" t="s">
        <v>28</v>
      </c>
      <c r="Z786" s="18" t="s">
        <v>28</v>
      </c>
      <c r="AA786" s="32" t="s">
        <v>28</v>
      </c>
      <c r="AB786" s="31" t="s">
        <v>3642</v>
      </c>
    </row>
    <row r="787" spans="1:32" ht="24.9" customHeight="1" x14ac:dyDescent="0.3">
      <c r="A787" s="263">
        <v>44789</v>
      </c>
      <c r="B787" s="31" t="s">
        <v>22</v>
      </c>
      <c r="C787" s="31" t="s">
        <v>23</v>
      </c>
      <c r="D787" s="31" t="s">
        <v>3195</v>
      </c>
      <c r="E787" s="31" t="s">
        <v>57</v>
      </c>
      <c r="F787" s="31" t="s">
        <v>3196</v>
      </c>
      <c r="G787" s="31" t="s">
        <v>3197</v>
      </c>
      <c r="H787" s="31" t="s">
        <v>28</v>
      </c>
      <c r="I787" s="31" t="s">
        <v>3198</v>
      </c>
      <c r="J787" s="31" t="s">
        <v>3199</v>
      </c>
      <c r="K787" s="31" t="s">
        <v>106</v>
      </c>
      <c r="L787" s="31" t="s">
        <v>3200</v>
      </c>
      <c r="M787" s="176">
        <v>637237.69999999995</v>
      </c>
      <c r="N787" s="31" t="s">
        <v>28</v>
      </c>
      <c r="O787" s="31" t="s">
        <v>28</v>
      </c>
      <c r="P787" s="30">
        <v>44778</v>
      </c>
      <c r="Q787" s="31" t="s">
        <v>491</v>
      </c>
      <c r="R787" s="30">
        <v>44895</v>
      </c>
      <c r="S787" s="263" t="s">
        <v>28</v>
      </c>
      <c r="T787" s="263" t="s">
        <v>146</v>
      </c>
    </row>
    <row r="788" spans="1:32" ht="24.9" customHeight="1" x14ac:dyDescent="0.3">
      <c r="A788" s="259">
        <v>44896</v>
      </c>
      <c r="B788" s="95" t="s">
        <v>22</v>
      </c>
      <c r="C788" s="96" t="s">
        <v>23</v>
      </c>
      <c r="D788" s="521" t="s">
        <v>3556</v>
      </c>
      <c r="E788" s="104" t="s">
        <v>38</v>
      </c>
      <c r="F788" s="104" t="s">
        <v>3557</v>
      </c>
      <c r="G788" s="104" t="s">
        <v>3558</v>
      </c>
      <c r="H788" s="104" t="s">
        <v>28</v>
      </c>
      <c r="I788" s="104" t="s">
        <v>3559</v>
      </c>
      <c r="J788" s="104" t="s">
        <v>3560</v>
      </c>
      <c r="K788" s="104" t="s">
        <v>30</v>
      </c>
      <c r="L788" s="104" t="s">
        <v>3074</v>
      </c>
      <c r="M788" s="243">
        <v>233981</v>
      </c>
      <c r="N788" s="104" t="s">
        <v>28</v>
      </c>
      <c r="O788" s="104" t="s">
        <v>28</v>
      </c>
      <c r="P788" s="30">
        <v>44866</v>
      </c>
      <c r="Q788" s="102" t="s">
        <v>491</v>
      </c>
      <c r="R788" s="30">
        <v>44985</v>
      </c>
      <c r="S788" s="104" t="s">
        <v>28</v>
      </c>
      <c r="T788" s="104" t="s">
        <v>3561</v>
      </c>
      <c r="U788" s="260" t="s">
        <v>3666</v>
      </c>
    </row>
    <row r="789" spans="1:32" ht="24.9" customHeight="1" x14ac:dyDescent="0.3">
      <c r="A789" s="259">
        <v>45007</v>
      </c>
      <c r="B789" s="95" t="s">
        <v>75</v>
      </c>
      <c r="C789" s="96" t="s">
        <v>23</v>
      </c>
      <c r="D789" s="530"/>
      <c r="E789" s="104" t="s">
        <v>57</v>
      </c>
      <c r="F789" s="104" t="s">
        <v>3557</v>
      </c>
      <c r="G789" s="104" t="s">
        <v>3558</v>
      </c>
      <c r="H789" s="104" t="s">
        <v>28</v>
      </c>
      <c r="I789" s="104" t="s">
        <v>3559</v>
      </c>
      <c r="J789" s="104" t="s">
        <v>3655</v>
      </c>
      <c r="K789" s="104" t="s">
        <v>30</v>
      </c>
      <c r="L789" s="104" t="s">
        <v>3656</v>
      </c>
      <c r="M789" s="243">
        <v>233981</v>
      </c>
      <c r="N789" s="104" t="s">
        <v>28</v>
      </c>
      <c r="O789" s="104" t="s">
        <v>28</v>
      </c>
      <c r="P789" s="30">
        <v>44869</v>
      </c>
      <c r="Q789" s="102" t="s">
        <v>1382</v>
      </c>
      <c r="R789" s="30">
        <v>44951</v>
      </c>
      <c r="S789" s="104" t="s">
        <v>28</v>
      </c>
      <c r="T789" s="104" t="s">
        <v>3561</v>
      </c>
      <c r="U789" s="260" t="s">
        <v>3666</v>
      </c>
    </row>
    <row r="790" spans="1:32" s="169" customFormat="1" ht="24.9" customHeight="1" x14ac:dyDescent="0.3">
      <c r="A790" s="102">
        <v>44656</v>
      </c>
      <c r="B790" s="27" t="s">
        <v>22</v>
      </c>
      <c r="C790" s="27" t="s">
        <v>23</v>
      </c>
      <c r="D790" s="27" t="s">
        <v>3051</v>
      </c>
      <c r="E790" s="27" t="s">
        <v>25</v>
      </c>
      <c r="F790" s="27" t="s">
        <v>1733</v>
      </c>
      <c r="G790" s="27" t="s">
        <v>3052</v>
      </c>
      <c r="H790" s="27" t="s">
        <v>28</v>
      </c>
      <c r="I790" s="27" t="s">
        <v>3053</v>
      </c>
      <c r="J790" s="27" t="s">
        <v>3054</v>
      </c>
      <c r="K790" s="31" t="s">
        <v>30</v>
      </c>
      <c r="L790" s="27" t="s">
        <v>3055</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 customHeight="1" x14ac:dyDescent="0.3">
      <c r="A791" s="102">
        <v>44797</v>
      </c>
      <c r="B791" s="31" t="s">
        <v>22</v>
      </c>
      <c r="C791" s="31" t="s">
        <v>23</v>
      </c>
      <c r="D791" s="31" t="s">
        <v>3246</v>
      </c>
      <c r="E791" s="31" t="s">
        <v>25</v>
      </c>
      <c r="F791" s="31" t="s">
        <v>1525</v>
      </c>
      <c r="G791" s="31" t="s">
        <v>3247</v>
      </c>
      <c r="H791" s="31" t="s">
        <v>28</v>
      </c>
      <c r="I791" s="31" t="s">
        <v>3248</v>
      </c>
      <c r="J791" s="31" t="s">
        <v>3248</v>
      </c>
      <c r="K791" s="31" t="s">
        <v>106</v>
      </c>
      <c r="L791" s="31" t="s">
        <v>3249</v>
      </c>
      <c r="M791" s="176">
        <v>171378.35</v>
      </c>
      <c r="N791" s="31" t="s">
        <v>28</v>
      </c>
      <c r="O791" s="31" t="s">
        <v>3250</v>
      </c>
      <c r="P791" s="30">
        <v>44694</v>
      </c>
      <c r="Q791" s="31" t="s">
        <v>382</v>
      </c>
      <c r="R791" s="30">
        <v>44911</v>
      </c>
      <c r="S791" s="31" t="s">
        <v>28</v>
      </c>
      <c r="T791" s="31" t="s">
        <v>3251</v>
      </c>
      <c r="AC791" s="127" t="s">
        <v>3687</v>
      </c>
    </row>
    <row r="792" spans="1:32" ht="24.9" customHeight="1" x14ac:dyDescent="0.3">
      <c r="A792" s="102">
        <v>44797</v>
      </c>
      <c r="B792" s="31" t="s">
        <v>22</v>
      </c>
      <c r="C792" s="31" t="s">
        <v>23</v>
      </c>
      <c r="D792" s="31">
        <v>1085</v>
      </c>
      <c r="E792" s="31" t="s">
        <v>25</v>
      </c>
      <c r="F792" s="31" t="s">
        <v>118</v>
      </c>
      <c r="G792" s="31" t="s">
        <v>1919</v>
      </c>
      <c r="H792" s="31" t="s">
        <v>28</v>
      </c>
      <c r="I792" s="31" t="s">
        <v>3270</v>
      </c>
      <c r="J792" s="31" t="s">
        <v>3271</v>
      </c>
      <c r="K792" s="31" t="s">
        <v>214</v>
      </c>
      <c r="L792" s="31" t="s">
        <v>2046</v>
      </c>
      <c r="M792" s="176">
        <v>168784</v>
      </c>
      <c r="N792" s="31" t="s">
        <v>28</v>
      </c>
      <c r="O792" s="31" t="s">
        <v>28</v>
      </c>
      <c r="P792" s="30">
        <v>44739</v>
      </c>
      <c r="Q792" s="31" t="s">
        <v>3272</v>
      </c>
      <c r="R792" s="30">
        <v>44922</v>
      </c>
      <c r="S792" s="31" t="s">
        <v>28</v>
      </c>
      <c r="T792" s="31" t="s">
        <v>3241</v>
      </c>
      <c r="AC792" s="127" t="s">
        <v>3687</v>
      </c>
    </row>
    <row r="793" spans="1:32" s="4" customFormat="1" ht="24.9" customHeight="1" x14ac:dyDescent="0.3">
      <c r="A793" s="36">
        <v>43831</v>
      </c>
      <c r="B793" s="512" t="s">
        <v>3678</v>
      </c>
      <c r="C793" s="18" t="s">
        <v>343</v>
      </c>
      <c r="D793" s="512">
        <v>6435248</v>
      </c>
      <c r="E793" s="18" t="s">
        <v>25</v>
      </c>
      <c r="F793" s="104" t="s">
        <v>616</v>
      </c>
      <c r="G793" s="104" t="s">
        <v>617</v>
      </c>
      <c r="H793" s="104" t="s">
        <v>28</v>
      </c>
      <c r="I793" s="104" t="s">
        <v>618</v>
      </c>
      <c r="J793" s="104" t="s">
        <v>619</v>
      </c>
      <c r="K793" s="104" t="s">
        <v>520</v>
      </c>
      <c r="L793" s="104" t="s">
        <v>596</v>
      </c>
      <c r="M793" s="20" t="s">
        <v>3638</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3687</v>
      </c>
    </row>
    <row r="794" spans="1:32" s="4" customFormat="1" ht="24.9" customHeight="1" x14ac:dyDescent="0.3">
      <c r="A794" s="36">
        <v>43994</v>
      </c>
      <c r="B794" s="526"/>
      <c r="C794" s="18" t="s">
        <v>343</v>
      </c>
      <c r="D794" s="513"/>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3667</v>
      </c>
      <c r="AC794" s="127" t="s">
        <v>3687</v>
      </c>
    </row>
    <row r="795" spans="1:32" s="4" customFormat="1" ht="24.9" customHeight="1" x14ac:dyDescent="0.3">
      <c r="A795" s="259">
        <v>43983</v>
      </c>
      <c r="B795" s="512" t="s">
        <v>75</v>
      </c>
      <c r="C795" s="18" t="s">
        <v>343</v>
      </c>
      <c r="D795" s="512"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2340</v>
      </c>
      <c r="AC795" s="127" t="s">
        <v>3687</v>
      </c>
    </row>
    <row r="796" spans="1:32" s="4" customFormat="1" ht="24.9" customHeight="1" x14ac:dyDescent="0.3">
      <c r="A796" s="259">
        <v>44797</v>
      </c>
      <c r="B796" s="526"/>
      <c r="C796" s="18" t="s">
        <v>343</v>
      </c>
      <c r="D796" s="513"/>
      <c r="E796" s="18" t="s">
        <v>25</v>
      </c>
      <c r="F796" s="104" t="s">
        <v>824</v>
      </c>
      <c r="G796" s="104" t="s">
        <v>825</v>
      </c>
      <c r="H796" s="104" t="s">
        <v>28</v>
      </c>
      <c r="I796" s="104" t="s">
        <v>826</v>
      </c>
      <c r="J796" s="104" t="s">
        <v>3275</v>
      </c>
      <c r="K796" s="104" t="s">
        <v>520</v>
      </c>
      <c r="L796" s="104" t="s">
        <v>28</v>
      </c>
      <c r="M796" s="20">
        <v>247500</v>
      </c>
      <c r="N796" s="105" t="s">
        <v>828</v>
      </c>
      <c r="O796" s="105" t="s">
        <v>3330</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2340</v>
      </c>
      <c r="AC796" s="127" t="s">
        <v>3687</v>
      </c>
    </row>
    <row r="797" spans="1:32" ht="24.9" customHeight="1" x14ac:dyDescent="0.3">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3667</v>
      </c>
      <c r="AC797" s="127" t="s">
        <v>3687</v>
      </c>
    </row>
    <row r="798" spans="1:32" ht="24.9" customHeight="1" x14ac:dyDescent="0.3">
      <c r="A798" s="215">
        <v>44797</v>
      </c>
      <c r="B798" s="31" t="s">
        <v>22</v>
      </c>
      <c r="C798" s="31" t="s">
        <v>23</v>
      </c>
      <c r="D798" s="31">
        <v>1088</v>
      </c>
      <c r="E798" s="31" t="s">
        <v>57</v>
      </c>
      <c r="F798" s="31" t="s">
        <v>326</v>
      </c>
      <c r="G798" s="31" t="s">
        <v>3273</v>
      </c>
      <c r="H798" s="31" t="s">
        <v>28</v>
      </c>
      <c r="I798" s="31" t="s">
        <v>3274</v>
      </c>
      <c r="J798" s="31" t="s">
        <v>28</v>
      </c>
      <c r="K798" s="31" t="s">
        <v>214</v>
      </c>
      <c r="L798" s="31" t="s">
        <v>28</v>
      </c>
      <c r="M798" s="176">
        <v>328674.53000000003</v>
      </c>
      <c r="N798" s="31" t="s">
        <v>28</v>
      </c>
      <c r="O798" s="31" t="s">
        <v>28</v>
      </c>
      <c r="P798" s="30">
        <v>44713</v>
      </c>
      <c r="Q798" s="31" t="s">
        <v>2563</v>
      </c>
      <c r="R798" s="30">
        <v>44896</v>
      </c>
      <c r="S798" s="31" t="s">
        <v>28</v>
      </c>
      <c r="T798" s="31" t="s">
        <v>3241</v>
      </c>
      <c r="AC798" s="127" t="s">
        <v>3687</v>
      </c>
    </row>
    <row r="799" spans="1:32" s="183" customFormat="1" ht="24.9" customHeight="1" x14ac:dyDescent="0.3">
      <c r="A799" s="261">
        <v>44797</v>
      </c>
      <c r="B799" s="18" t="s">
        <v>22</v>
      </c>
      <c r="C799" s="18" t="s">
        <v>343</v>
      </c>
      <c r="D799" s="99" t="s">
        <v>279</v>
      </c>
      <c r="E799" s="18" t="s">
        <v>25</v>
      </c>
      <c r="F799" s="31" t="s">
        <v>923</v>
      </c>
      <c r="G799" s="31" t="s">
        <v>924</v>
      </c>
      <c r="H799" s="104" t="s">
        <v>28</v>
      </c>
      <c r="I799" s="31" t="s">
        <v>925</v>
      </c>
      <c r="J799" s="31" t="s">
        <v>3242</v>
      </c>
      <c r="K799" s="104" t="s">
        <v>520</v>
      </c>
      <c r="L799" s="31" t="s">
        <v>28</v>
      </c>
      <c r="M799" s="20">
        <v>432999</v>
      </c>
      <c r="N799" s="31" t="s">
        <v>28</v>
      </c>
      <c r="O799" s="105" t="s">
        <v>3330</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2340</v>
      </c>
      <c r="AC799" s="127" t="s">
        <v>3697</v>
      </c>
    </row>
    <row r="800" spans="1:32" s="4" customFormat="1" ht="24.9" customHeight="1" x14ac:dyDescent="0.3">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2602</v>
      </c>
      <c r="S800" s="37">
        <v>44926</v>
      </c>
      <c r="T800" s="104" t="s">
        <v>28</v>
      </c>
      <c r="U800" s="23" t="s">
        <v>28</v>
      </c>
      <c r="V800" s="18" t="s">
        <v>28</v>
      </c>
      <c r="W800" s="18" t="s">
        <v>28</v>
      </c>
      <c r="X800" s="18" t="s">
        <v>28</v>
      </c>
      <c r="Y800" s="18" t="s">
        <v>28</v>
      </c>
      <c r="Z800" s="18" t="s">
        <v>28</v>
      </c>
      <c r="AA800" s="18" t="s">
        <v>28</v>
      </c>
      <c r="AB800" s="31" t="s">
        <v>3667</v>
      </c>
      <c r="AC800" s="127" t="s">
        <v>3697</v>
      </c>
    </row>
    <row r="801" spans="1:30" s="4" customFormat="1" ht="24.9" customHeight="1" x14ac:dyDescent="0.3">
      <c r="A801" s="32">
        <v>44859</v>
      </c>
      <c r="B801" s="31" t="s">
        <v>22</v>
      </c>
      <c r="C801" s="31" t="s">
        <v>343</v>
      </c>
      <c r="D801" s="99" t="s">
        <v>3409</v>
      </c>
      <c r="E801" s="18" t="s">
        <v>245</v>
      </c>
      <c r="F801" s="31" t="s">
        <v>3410</v>
      </c>
      <c r="G801" s="31" t="s">
        <v>3411</v>
      </c>
      <c r="H801" s="104" t="s">
        <v>28</v>
      </c>
      <c r="I801" s="31" t="s">
        <v>868</v>
      </c>
      <c r="J801" s="31" t="s">
        <v>882</v>
      </c>
      <c r="K801" s="31" t="s">
        <v>520</v>
      </c>
      <c r="L801" s="31" t="s">
        <v>28</v>
      </c>
      <c r="M801" s="184" t="s">
        <v>871</v>
      </c>
      <c r="N801" s="105" t="s">
        <v>28</v>
      </c>
      <c r="O801" s="105" t="s">
        <v>28</v>
      </c>
      <c r="P801" s="105" t="s">
        <v>28</v>
      </c>
      <c r="Q801" s="30">
        <v>44228</v>
      </c>
      <c r="R801" s="36" t="s">
        <v>1647</v>
      </c>
      <c r="S801" s="30">
        <v>44926</v>
      </c>
      <c r="T801" s="104" t="s">
        <v>28</v>
      </c>
      <c r="U801" s="23" t="s">
        <v>28</v>
      </c>
      <c r="V801" s="104" t="s">
        <v>28</v>
      </c>
      <c r="W801" s="23" t="s">
        <v>28</v>
      </c>
      <c r="X801" s="104" t="s">
        <v>28</v>
      </c>
      <c r="Y801" s="23" t="s">
        <v>28</v>
      </c>
      <c r="Z801" s="104" t="s">
        <v>28</v>
      </c>
      <c r="AA801" s="23" t="s">
        <v>28</v>
      </c>
      <c r="AB801" s="31" t="s">
        <v>3412</v>
      </c>
      <c r="AC801" s="31" t="s">
        <v>3726</v>
      </c>
      <c r="AD801" s="4" t="s">
        <v>3729</v>
      </c>
    </row>
    <row r="802" spans="1:30" s="4" customFormat="1" ht="24.9" customHeight="1" x14ac:dyDescent="0.3">
      <c r="A802" s="32">
        <v>44131</v>
      </c>
      <c r="B802" s="31" t="s">
        <v>22</v>
      </c>
      <c r="C802" s="31" t="s">
        <v>343</v>
      </c>
      <c r="D802" s="99" t="s">
        <v>3455</v>
      </c>
      <c r="E802" s="18" t="s">
        <v>245</v>
      </c>
      <c r="F802" s="31" t="s">
        <v>3456</v>
      </c>
      <c r="G802" s="31" t="s">
        <v>3457</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3412</v>
      </c>
      <c r="AC802" s="31" t="s">
        <v>3727</v>
      </c>
      <c r="AD802" s="4" t="s">
        <v>3729</v>
      </c>
    </row>
    <row r="803" spans="1:30" s="24" customFormat="1" ht="24.9" customHeight="1" x14ac:dyDescent="0.3">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3337</v>
      </c>
      <c r="AD803" s="4" t="s">
        <v>3730</v>
      </c>
    </row>
    <row r="804" spans="1:30" ht="15" customHeight="1" x14ac:dyDescent="0.3">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3636</v>
      </c>
    </row>
    <row r="805" spans="1:30" ht="15" customHeight="1" x14ac:dyDescent="0.3">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3416</v>
      </c>
      <c r="R805" s="30">
        <v>45138</v>
      </c>
      <c r="S805" s="103" t="s">
        <v>390</v>
      </c>
      <c r="T805" s="281" t="s">
        <v>3636</v>
      </c>
    </row>
    <row r="806" spans="1:30" ht="24.9" customHeight="1" x14ac:dyDescent="0.3">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3637</v>
      </c>
    </row>
    <row r="807" spans="1:30" ht="24.9" customHeight="1" x14ac:dyDescent="0.3">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2977</v>
      </c>
      <c r="N807" s="121" t="s">
        <v>28</v>
      </c>
      <c r="O807" s="104" t="s">
        <v>34</v>
      </c>
      <c r="P807" s="122">
        <v>42583</v>
      </c>
      <c r="Q807" s="98" t="s">
        <v>47</v>
      </c>
      <c r="R807" s="37">
        <v>43678</v>
      </c>
      <c r="S807" s="103" t="s">
        <v>28</v>
      </c>
      <c r="T807" s="99" t="s">
        <v>201</v>
      </c>
    </row>
    <row r="808" spans="1:30" ht="24.9" customHeight="1" x14ac:dyDescent="0.3">
      <c r="A808" s="262">
        <v>44876</v>
      </c>
      <c r="B808" s="95" t="s">
        <v>22</v>
      </c>
      <c r="C808" s="101" t="s">
        <v>23</v>
      </c>
      <c r="D808" s="162" t="s">
        <v>3501</v>
      </c>
      <c r="E808" s="104" t="s">
        <v>57</v>
      </c>
      <c r="F808" s="104" t="s">
        <v>3502</v>
      </c>
      <c r="G808" s="104" t="s">
        <v>3503</v>
      </c>
      <c r="H808" s="104" t="s">
        <v>28</v>
      </c>
      <c r="I808" s="31" t="s">
        <v>3504</v>
      </c>
      <c r="J808" s="31" t="s">
        <v>3505</v>
      </c>
      <c r="K808" s="31" t="s">
        <v>214</v>
      </c>
      <c r="L808" s="31" t="s">
        <v>3506</v>
      </c>
      <c r="M808" s="176">
        <v>196072.91</v>
      </c>
      <c r="N808" s="31" t="s">
        <v>3507</v>
      </c>
      <c r="O808" s="31" t="s">
        <v>28</v>
      </c>
      <c r="P808" s="30">
        <v>44864</v>
      </c>
      <c r="Q808" s="31" t="s">
        <v>1397</v>
      </c>
      <c r="R808" s="30">
        <v>44915</v>
      </c>
      <c r="S808" s="31" t="s">
        <v>28</v>
      </c>
      <c r="T808" s="31" t="s">
        <v>352</v>
      </c>
    </row>
    <row r="809" spans="1:30" ht="24.9" customHeight="1" x14ac:dyDescent="0.3">
      <c r="A809" s="262">
        <v>44896</v>
      </c>
      <c r="B809" s="95" t="s">
        <v>22</v>
      </c>
      <c r="C809" s="101" t="s">
        <v>23</v>
      </c>
      <c r="D809" s="100" t="s">
        <v>3548</v>
      </c>
      <c r="E809" s="104" t="s">
        <v>57</v>
      </c>
      <c r="F809" s="104" t="s">
        <v>3549</v>
      </c>
      <c r="G809" s="104" t="s">
        <v>3550</v>
      </c>
      <c r="H809" s="104" t="s">
        <v>28</v>
      </c>
      <c r="I809" s="104" t="s">
        <v>3551</v>
      </c>
      <c r="J809" s="104" t="s">
        <v>3552</v>
      </c>
      <c r="K809" s="31" t="s">
        <v>106</v>
      </c>
      <c r="L809" s="104" t="s">
        <v>244</v>
      </c>
      <c r="M809" s="243">
        <v>1341202.0900000001</v>
      </c>
      <c r="N809" s="104" t="s">
        <v>3403</v>
      </c>
      <c r="O809" s="104" t="s">
        <v>34</v>
      </c>
      <c r="P809" s="30">
        <v>44788</v>
      </c>
      <c r="Q809" s="104" t="s">
        <v>491</v>
      </c>
      <c r="R809" s="30">
        <v>44906</v>
      </c>
      <c r="S809" s="104" t="s">
        <v>28</v>
      </c>
      <c r="T809" s="104" t="s">
        <v>448</v>
      </c>
    </row>
    <row r="810" spans="1:30" ht="24.9" customHeight="1" x14ac:dyDescent="0.3">
      <c r="A810" s="262">
        <v>44900</v>
      </c>
      <c r="B810" s="95" t="s">
        <v>22</v>
      </c>
      <c r="C810" s="96" t="s">
        <v>23</v>
      </c>
      <c r="D810" s="250" t="s">
        <v>3579</v>
      </c>
      <c r="E810" s="104" t="s">
        <v>57</v>
      </c>
      <c r="F810" s="104" t="s">
        <v>3580</v>
      </c>
      <c r="G810" s="104" t="s">
        <v>3581</v>
      </c>
      <c r="H810" s="104" t="s">
        <v>28</v>
      </c>
      <c r="I810" s="104" t="s">
        <v>3582</v>
      </c>
      <c r="J810" s="104" t="s">
        <v>3583</v>
      </c>
      <c r="K810" s="31" t="s">
        <v>214</v>
      </c>
      <c r="L810" s="104" t="s">
        <v>3584</v>
      </c>
      <c r="M810" s="243">
        <v>160932.20000000001</v>
      </c>
      <c r="N810" s="104" t="s">
        <v>3585</v>
      </c>
      <c r="O810" s="104" t="s">
        <v>3586</v>
      </c>
      <c r="P810" s="30">
        <v>44802</v>
      </c>
      <c r="Q810" s="104" t="s">
        <v>1013</v>
      </c>
      <c r="R810" s="30">
        <v>44985</v>
      </c>
      <c r="S810" s="104" t="s">
        <v>3587</v>
      </c>
      <c r="T810" s="104" t="s">
        <v>782</v>
      </c>
      <c r="U810" s="264"/>
    </row>
    <row r="811" spans="1:30" s="4" customFormat="1" ht="24.9" customHeight="1" x14ac:dyDescent="0.3">
      <c r="A811" s="32">
        <v>45007</v>
      </c>
      <c r="B811" s="18" t="s">
        <v>22</v>
      </c>
      <c r="C811" s="18" t="s">
        <v>343</v>
      </c>
      <c r="D811" s="99" t="s">
        <v>3649</v>
      </c>
      <c r="E811" s="18" t="s">
        <v>57</v>
      </c>
      <c r="F811" s="31" t="s">
        <v>3650</v>
      </c>
      <c r="G811" s="31" t="s">
        <v>3651</v>
      </c>
      <c r="H811" s="104" t="s">
        <v>28</v>
      </c>
      <c r="I811" s="31" t="s">
        <v>3652</v>
      </c>
      <c r="J811" s="31" t="s">
        <v>3653</v>
      </c>
      <c r="K811" s="104" t="s">
        <v>520</v>
      </c>
      <c r="L811" s="31" t="s">
        <v>28</v>
      </c>
      <c r="M811" s="20">
        <v>1550000</v>
      </c>
      <c r="N811" s="105" t="s">
        <v>28</v>
      </c>
      <c r="O811" s="105" t="s">
        <v>28</v>
      </c>
      <c r="P811" s="29" t="s">
        <v>28</v>
      </c>
      <c r="Q811" s="30">
        <v>44986</v>
      </c>
      <c r="R811" s="36" t="s">
        <v>1404</v>
      </c>
      <c r="S811" s="30">
        <v>44986</v>
      </c>
      <c r="T811" s="104" t="s">
        <v>28</v>
      </c>
      <c r="U811" s="23" t="s">
        <v>28</v>
      </c>
      <c r="V811" s="18" t="s">
        <v>28</v>
      </c>
      <c r="W811" s="18" t="s">
        <v>28</v>
      </c>
      <c r="X811" s="18" t="s">
        <v>28</v>
      </c>
      <c r="Y811" s="18" t="s">
        <v>28</v>
      </c>
      <c r="Z811" s="18" t="s">
        <v>28</v>
      </c>
      <c r="AA811" s="18" t="s">
        <v>28</v>
      </c>
      <c r="AB811" s="31" t="s">
        <v>3632</v>
      </c>
      <c r="AC811" s="289"/>
      <c r="AD811" s="4" t="s">
        <v>3737</v>
      </c>
    </row>
    <row r="812" spans="1:30" s="24" customFormat="1" ht="24.9" customHeight="1" x14ac:dyDescent="0.25">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3337</v>
      </c>
      <c r="AC812" s="288"/>
      <c r="AD812" s="24" t="s">
        <v>3742</v>
      </c>
    </row>
    <row r="813" spans="1:30" s="4" customFormat="1" ht="24.9" customHeight="1" x14ac:dyDescent="0.3">
      <c r="A813" s="33">
        <v>44840</v>
      </c>
      <c r="B813" s="31" t="s">
        <v>22</v>
      </c>
      <c r="C813" s="31" t="s">
        <v>343</v>
      </c>
      <c r="D813" s="99" t="s">
        <v>3338</v>
      </c>
      <c r="E813" s="18" t="s">
        <v>245</v>
      </c>
      <c r="F813" s="31" t="s">
        <v>3339</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3337</v>
      </c>
      <c r="AC813" s="289"/>
      <c r="AD813" s="4" t="s">
        <v>3749</v>
      </c>
    </row>
    <row r="814" spans="1:30" ht="24.9" customHeight="1" x14ac:dyDescent="0.3">
      <c r="A814" s="259">
        <v>43776</v>
      </c>
      <c r="B814" s="104" t="s">
        <v>3695</v>
      </c>
      <c r="C814" s="27" t="s">
        <v>343</v>
      </c>
      <c r="D814" s="512"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3374</v>
      </c>
      <c r="AC814" s="284"/>
      <c r="AD814" s="297" t="s">
        <v>3780</v>
      </c>
    </row>
    <row r="815" spans="1:30" ht="24.9" customHeight="1" x14ac:dyDescent="0.3">
      <c r="A815" s="259">
        <v>44098</v>
      </c>
      <c r="B815" s="18" t="s">
        <v>75</v>
      </c>
      <c r="C815" s="27" t="s">
        <v>343</v>
      </c>
      <c r="D815" s="526"/>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3667</v>
      </c>
      <c r="AC815" s="284"/>
      <c r="AD815" s="297" t="s">
        <v>3781</v>
      </c>
    </row>
    <row r="816" spans="1:30" ht="24.9" customHeight="1" x14ac:dyDescent="0.3">
      <c r="A816" s="259">
        <v>44650</v>
      </c>
      <c r="B816" s="18" t="s">
        <v>75</v>
      </c>
      <c r="C816" s="27" t="s">
        <v>343</v>
      </c>
      <c r="D816" s="526"/>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3667</v>
      </c>
      <c r="AC816" s="284"/>
    </row>
    <row r="817" spans="1:30" ht="24.9" customHeight="1" x14ac:dyDescent="0.3">
      <c r="A817" s="259">
        <v>45055</v>
      </c>
      <c r="B817" s="18" t="s">
        <v>75</v>
      </c>
      <c r="C817" s="27" t="s">
        <v>343</v>
      </c>
      <c r="D817" s="527"/>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3667</v>
      </c>
      <c r="AC817" s="284"/>
    </row>
    <row r="818" spans="1:30" s="4" customFormat="1" ht="24.9" customHeight="1" x14ac:dyDescent="0.3">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3667</v>
      </c>
      <c r="AC818" s="289"/>
      <c r="AD818" s="297" t="s">
        <v>3780</v>
      </c>
    </row>
    <row r="819" spans="1:30" s="38" customFormat="1" ht="24.9" customHeight="1" x14ac:dyDescent="0.3">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3667</v>
      </c>
      <c r="AC819" s="289"/>
    </row>
    <row r="820" spans="1:30" ht="24.9" customHeight="1" x14ac:dyDescent="0.3">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2619</v>
      </c>
      <c r="U820" s="285"/>
      <c r="V820" s="298" t="s">
        <v>3840</v>
      </c>
    </row>
    <row r="821" spans="1:30" ht="24.9" customHeight="1" x14ac:dyDescent="0.3">
      <c r="A821" s="215"/>
      <c r="B821" s="95" t="s">
        <v>22</v>
      </c>
      <c r="C821" s="96" t="s">
        <v>23</v>
      </c>
      <c r="D821" s="19" t="s">
        <v>3478</v>
      </c>
      <c r="E821" s="104" t="s">
        <v>38</v>
      </c>
      <c r="F821" s="104" t="s">
        <v>3479</v>
      </c>
      <c r="G821" s="104" t="s">
        <v>3480</v>
      </c>
      <c r="H821" s="104" t="s">
        <v>28</v>
      </c>
      <c r="I821" s="104" t="s">
        <v>3481</v>
      </c>
      <c r="J821" s="104" t="s">
        <v>3482</v>
      </c>
      <c r="K821" s="104" t="s">
        <v>30</v>
      </c>
      <c r="L821" s="104" t="s">
        <v>3483</v>
      </c>
      <c r="M821" s="120" t="s">
        <v>3484</v>
      </c>
      <c r="N821" s="121" t="s">
        <v>28</v>
      </c>
      <c r="O821" s="104" t="s">
        <v>3485</v>
      </c>
      <c r="P821" s="30">
        <v>43709</v>
      </c>
      <c r="Q821" s="98" t="s">
        <v>3486</v>
      </c>
      <c r="R821" s="37">
        <v>45046</v>
      </c>
      <c r="S821" s="103" t="s">
        <v>3487</v>
      </c>
      <c r="T821" s="31" t="s">
        <v>3488</v>
      </c>
      <c r="U821" s="283" t="s">
        <v>3844</v>
      </c>
    </row>
    <row r="822" spans="1:30" ht="24.9" customHeight="1" x14ac:dyDescent="0.3">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2977</v>
      </c>
      <c r="N822" s="121" t="s">
        <v>28</v>
      </c>
      <c r="O822" s="104" t="s">
        <v>34</v>
      </c>
      <c r="P822" s="122">
        <v>43678</v>
      </c>
      <c r="Q822" s="98" t="s">
        <v>47</v>
      </c>
      <c r="R822" s="37">
        <v>44773</v>
      </c>
      <c r="S822" s="103" t="s">
        <v>28</v>
      </c>
      <c r="T822" s="99" t="s">
        <v>3488</v>
      </c>
      <c r="U822" s="283" t="s">
        <v>3844</v>
      </c>
    </row>
    <row r="823" spans="1:30" ht="24.9" customHeight="1" x14ac:dyDescent="0.3">
      <c r="A823" s="102">
        <v>44797</v>
      </c>
      <c r="B823" s="31" t="s">
        <v>22</v>
      </c>
      <c r="C823" s="31" t="s">
        <v>23</v>
      </c>
      <c r="D823" s="31">
        <v>1088</v>
      </c>
      <c r="E823" s="31" t="s">
        <v>25</v>
      </c>
      <c r="F823" s="31" t="s">
        <v>118</v>
      </c>
      <c r="G823" s="31" t="s">
        <v>1919</v>
      </c>
      <c r="H823" s="31" t="s">
        <v>28</v>
      </c>
      <c r="I823" s="31" t="s">
        <v>3243</v>
      </c>
      <c r="J823" s="31" t="s">
        <v>3244</v>
      </c>
      <c r="K823" s="31" t="s">
        <v>214</v>
      </c>
      <c r="L823" s="31" t="s">
        <v>221</v>
      </c>
      <c r="M823" s="176">
        <v>243100</v>
      </c>
      <c r="N823" s="31" t="s">
        <v>28</v>
      </c>
      <c r="O823" s="31" t="s">
        <v>3245</v>
      </c>
      <c r="P823" s="30">
        <v>44757</v>
      </c>
      <c r="Q823" s="31" t="s">
        <v>76</v>
      </c>
      <c r="R823" s="30">
        <v>45122</v>
      </c>
      <c r="S823" s="31" t="s">
        <v>28</v>
      </c>
      <c r="T823" s="31" t="s">
        <v>3241</v>
      </c>
      <c r="U823" s="285" t="s">
        <v>3846</v>
      </c>
    </row>
    <row r="824" spans="1:30" s="167" customFormat="1" ht="24.9" customHeight="1" x14ac:dyDescent="0.25">
      <c r="A824" s="32">
        <v>44435</v>
      </c>
      <c r="B824" s="31" t="s">
        <v>22</v>
      </c>
      <c r="C824" s="31" t="s">
        <v>343</v>
      </c>
      <c r="D824" s="99" t="s">
        <v>2781</v>
      </c>
      <c r="E824" s="31" t="s">
        <v>25</v>
      </c>
      <c r="F824" s="31" t="s">
        <v>2782</v>
      </c>
      <c r="G824" s="31" t="s">
        <v>2783</v>
      </c>
      <c r="H824" s="31" t="s">
        <v>28</v>
      </c>
      <c r="I824" s="31" t="s">
        <v>2784</v>
      </c>
      <c r="J824" s="31" t="s">
        <v>2785</v>
      </c>
      <c r="K824" s="104" t="s">
        <v>214</v>
      </c>
      <c r="L824" s="31" t="s">
        <v>2786</v>
      </c>
      <c r="M824" s="176">
        <v>221514.7</v>
      </c>
      <c r="N824" s="31" t="s">
        <v>2775</v>
      </c>
      <c r="O824" s="31" t="s">
        <v>28</v>
      </c>
      <c r="P824" s="31" t="s">
        <v>28</v>
      </c>
      <c r="Q824" s="30">
        <v>44390</v>
      </c>
      <c r="R824" s="31" t="s">
        <v>2140</v>
      </c>
      <c r="S824" s="30">
        <v>45016</v>
      </c>
      <c r="T824" s="31" t="s">
        <v>28</v>
      </c>
      <c r="U824" s="31" t="s">
        <v>28</v>
      </c>
      <c r="V824" s="31" t="s">
        <v>28</v>
      </c>
      <c r="W824" s="31" t="s">
        <v>28</v>
      </c>
      <c r="X824" s="31" t="s">
        <v>28</v>
      </c>
      <c r="Y824" s="31" t="s">
        <v>28</v>
      </c>
      <c r="Z824" s="31" t="s">
        <v>28</v>
      </c>
      <c r="AA824" s="31" t="s">
        <v>28</v>
      </c>
      <c r="AB824" s="31" t="s">
        <v>2787</v>
      </c>
      <c r="AC824" s="291" t="s">
        <v>3852</v>
      </c>
    </row>
    <row r="825" spans="1:30" s="4" customFormat="1" ht="24.9" customHeight="1" x14ac:dyDescent="0.3">
      <c r="A825" s="36">
        <v>44322</v>
      </c>
      <c r="B825" s="18" t="s">
        <v>22</v>
      </c>
      <c r="C825" s="18" t="s">
        <v>343</v>
      </c>
      <c r="D825" s="19" t="s">
        <v>2649</v>
      </c>
      <c r="E825" s="18" t="s">
        <v>245</v>
      </c>
      <c r="F825" s="104" t="s">
        <v>2650</v>
      </c>
      <c r="G825" s="104" t="s">
        <v>1022</v>
      </c>
      <c r="H825" s="104" t="s">
        <v>28</v>
      </c>
      <c r="I825" s="104" t="s">
        <v>1023</v>
      </c>
      <c r="J825" s="104" t="s">
        <v>2651</v>
      </c>
      <c r="K825" s="104" t="s">
        <v>520</v>
      </c>
      <c r="L825" s="104" t="s">
        <v>28</v>
      </c>
      <c r="M825" s="20">
        <v>260000</v>
      </c>
      <c r="N825" s="105" t="s">
        <v>2652</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3337</v>
      </c>
      <c r="AC825" s="291" t="s">
        <v>3859</v>
      </c>
    </row>
    <row r="826" spans="1:30" s="4" customFormat="1" ht="14.4" x14ac:dyDescent="0.3">
      <c r="A826" s="259">
        <v>43880</v>
      </c>
      <c r="B826" s="304" t="s">
        <v>22</v>
      </c>
      <c r="C826" s="305" t="s">
        <v>343</v>
      </c>
      <c r="D826" s="306" t="s">
        <v>3856</v>
      </c>
      <c r="E826" s="304" t="s">
        <v>25</v>
      </c>
      <c r="F826" s="307" t="s">
        <v>591</v>
      </c>
      <c r="G826" s="307" t="s">
        <v>2515</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3692</v>
      </c>
      <c r="AC826" s="314" t="s">
        <v>3858</v>
      </c>
    </row>
    <row r="827" spans="1:30" s="4" customFormat="1" ht="30" customHeight="1" x14ac:dyDescent="0.3">
      <c r="A827" s="259">
        <v>44034</v>
      </c>
      <c r="B827" s="18" t="s">
        <v>22</v>
      </c>
      <c r="C827" s="27" t="s">
        <v>343</v>
      </c>
      <c r="D827" s="85" t="s">
        <v>862</v>
      </c>
      <c r="E827" s="18" t="s">
        <v>38</v>
      </c>
      <c r="F827" s="104" t="s">
        <v>858</v>
      </c>
      <c r="G827" s="104" t="s">
        <v>859</v>
      </c>
      <c r="H827" s="104" t="s">
        <v>28</v>
      </c>
      <c r="I827" s="104" t="s">
        <v>2121</v>
      </c>
      <c r="J827" s="104" t="s">
        <v>863</v>
      </c>
      <c r="K827" s="104" t="s">
        <v>586</v>
      </c>
      <c r="L827" s="104" t="s">
        <v>2123</v>
      </c>
      <c r="M827" s="20">
        <v>130900</v>
      </c>
      <c r="N827" s="105" t="s">
        <v>2124</v>
      </c>
      <c r="O827" s="105" t="s">
        <v>28</v>
      </c>
      <c r="P827" s="29" t="s">
        <v>28</v>
      </c>
      <c r="Q827" s="22">
        <v>44012</v>
      </c>
      <c r="R827" s="104" t="s">
        <v>864</v>
      </c>
      <c r="S827" s="22">
        <v>44408</v>
      </c>
      <c r="T827" s="104" t="s">
        <v>2125</v>
      </c>
      <c r="U827" s="23" t="s">
        <v>28</v>
      </c>
      <c r="V827" s="18" t="s">
        <v>28</v>
      </c>
      <c r="W827" s="18" t="s">
        <v>28</v>
      </c>
      <c r="X827" s="18" t="s">
        <v>28</v>
      </c>
      <c r="Y827" s="18" t="s">
        <v>28</v>
      </c>
      <c r="Z827" s="18" t="s">
        <v>28</v>
      </c>
      <c r="AA827" s="18" t="s">
        <v>28</v>
      </c>
      <c r="AB827" s="301" t="s">
        <v>3849</v>
      </c>
      <c r="AC827" s="300" t="s">
        <v>3745</v>
      </c>
    </row>
    <row r="828" spans="1:30" s="4" customFormat="1" ht="30" customHeight="1" x14ac:dyDescent="0.3">
      <c r="A828" s="259">
        <v>44034</v>
      </c>
      <c r="B828" s="18" t="s">
        <v>75</v>
      </c>
      <c r="C828" s="18" t="s">
        <v>343</v>
      </c>
      <c r="D828" s="85" t="s">
        <v>862</v>
      </c>
      <c r="E828" s="18" t="s">
        <v>38</v>
      </c>
      <c r="F828" s="104" t="s">
        <v>858</v>
      </c>
      <c r="G828" s="104" t="s">
        <v>859</v>
      </c>
      <c r="H828" s="104" t="s">
        <v>28</v>
      </c>
      <c r="I828" s="104" t="s">
        <v>3297</v>
      </c>
      <c r="J828" s="104" t="s">
        <v>863</v>
      </c>
      <c r="K828" s="104" t="s">
        <v>586</v>
      </c>
      <c r="L828" s="104" t="s">
        <v>2123</v>
      </c>
      <c r="M828" s="20">
        <v>65450</v>
      </c>
      <c r="N828" s="105" t="s">
        <v>2124</v>
      </c>
      <c r="O828" s="105" t="s">
        <v>28</v>
      </c>
      <c r="P828" s="29" t="s">
        <v>28</v>
      </c>
      <c r="Q828" s="22">
        <v>44409</v>
      </c>
      <c r="R828" s="104" t="s">
        <v>76</v>
      </c>
      <c r="S828" s="22">
        <v>44773</v>
      </c>
      <c r="T828" s="104" t="s">
        <v>2125</v>
      </c>
      <c r="U828" s="23" t="s">
        <v>28</v>
      </c>
      <c r="V828" s="18" t="s">
        <v>28</v>
      </c>
      <c r="W828" s="18" t="s">
        <v>28</v>
      </c>
      <c r="X828" s="18" t="s">
        <v>28</v>
      </c>
      <c r="Y828" s="18" t="s">
        <v>28</v>
      </c>
      <c r="Z828" s="18" t="s">
        <v>28</v>
      </c>
      <c r="AA828" s="18" t="s">
        <v>28</v>
      </c>
      <c r="AB828" s="302"/>
      <c r="AC828" s="303"/>
    </row>
    <row r="829" spans="1:30" s="4" customFormat="1" ht="30" customHeight="1" x14ac:dyDescent="0.3">
      <c r="A829" s="259">
        <v>44804</v>
      </c>
      <c r="B829" s="18" t="s">
        <v>75</v>
      </c>
      <c r="C829" s="27" t="s">
        <v>343</v>
      </c>
      <c r="D829" s="85" t="s">
        <v>862</v>
      </c>
      <c r="E829" s="18" t="s">
        <v>38</v>
      </c>
      <c r="F829" s="104" t="s">
        <v>858</v>
      </c>
      <c r="G829" s="104" t="s">
        <v>859</v>
      </c>
      <c r="H829" s="104" t="s">
        <v>28</v>
      </c>
      <c r="I829" s="104" t="s">
        <v>3298</v>
      </c>
      <c r="J829" s="104" t="s">
        <v>863</v>
      </c>
      <c r="K829" s="104" t="s">
        <v>586</v>
      </c>
      <c r="L829" s="104" t="s">
        <v>2123</v>
      </c>
      <c r="M829" s="20">
        <v>87021.64</v>
      </c>
      <c r="N829" s="105" t="s">
        <v>2124</v>
      </c>
      <c r="O829" s="105" t="s">
        <v>28</v>
      </c>
      <c r="P829" s="29" t="s">
        <v>28</v>
      </c>
      <c r="Q829" s="22">
        <v>44774</v>
      </c>
      <c r="R829" s="104" t="s">
        <v>258</v>
      </c>
      <c r="S829" s="22">
        <v>44957</v>
      </c>
      <c r="T829" s="104" t="s">
        <v>2125</v>
      </c>
      <c r="U829" s="23" t="s">
        <v>28</v>
      </c>
      <c r="V829" s="18" t="s">
        <v>28</v>
      </c>
      <c r="W829" s="18" t="s">
        <v>28</v>
      </c>
      <c r="X829" s="18" t="s">
        <v>28</v>
      </c>
      <c r="Y829" s="18" t="s">
        <v>28</v>
      </c>
      <c r="Z829" s="18" t="s">
        <v>28</v>
      </c>
      <c r="AA829" s="18" t="s">
        <v>28</v>
      </c>
      <c r="AB829" s="295"/>
      <c r="AC829" s="296"/>
    </row>
    <row r="830" spans="1:30" s="24" customFormat="1" ht="30" customHeight="1" x14ac:dyDescent="0.25">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3337</v>
      </c>
      <c r="AC830" s="291"/>
    </row>
    <row r="831" spans="1:30" s="24" customFormat="1" ht="30" customHeight="1" x14ac:dyDescent="0.25">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3337</v>
      </c>
      <c r="AC831" s="300" t="s">
        <v>3744</v>
      </c>
    </row>
    <row r="832" spans="1:30" s="4" customFormat="1" ht="30" customHeight="1" x14ac:dyDescent="0.3">
      <c r="A832" s="259">
        <v>44840</v>
      </c>
      <c r="B832" s="31" t="s">
        <v>75</v>
      </c>
      <c r="C832" s="18" t="s">
        <v>343</v>
      </c>
      <c r="D832" s="19" t="s">
        <v>889</v>
      </c>
      <c r="E832" s="18" t="s">
        <v>245</v>
      </c>
      <c r="F832" s="31" t="s">
        <v>890</v>
      </c>
      <c r="G832" s="31" t="s">
        <v>3363</v>
      </c>
      <c r="H832" s="104" t="s">
        <v>28</v>
      </c>
      <c r="I832" s="31" t="s">
        <v>892</v>
      </c>
      <c r="J832" s="31" t="s">
        <v>882</v>
      </c>
      <c r="K832" s="31" t="s">
        <v>520</v>
      </c>
      <c r="L832" s="31" t="s">
        <v>870</v>
      </c>
      <c r="M832" s="184" t="s">
        <v>871</v>
      </c>
      <c r="N832" s="31" t="s">
        <v>45</v>
      </c>
      <c r="O832" s="105" t="s">
        <v>137</v>
      </c>
      <c r="P832" s="105" t="s">
        <v>3342</v>
      </c>
      <c r="Q832" s="30" t="s">
        <v>3404</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3">
      <c r="A833" s="36">
        <v>44130</v>
      </c>
      <c r="B833" s="18" t="s">
        <v>22</v>
      </c>
      <c r="C833" s="18" t="s">
        <v>343</v>
      </c>
      <c r="D833" s="19" t="s">
        <v>2188</v>
      </c>
      <c r="E833" s="18" t="s">
        <v>245</v>
      </c>
      <c r="F833" s="104" t="s">
        <v>2189</v>
      </c>
      <c r="G833" s="104" t="s">
        <v>2190</v>
      </c>
      <c r="H833" s="104" t="s">
        <v>28</v>
      </c>
      <c r="I833" s="104" t="s">
        <v>2191</v>
      </c>
      <c r="J833" s="104" t="s">
        <v>2192</v>
      </c>
      <c r="K833" s="104" t="s">
        <v>520</v>
      </c>
      <c r="L833" s="104" t="s">
        <v>28</v>
      </c>
      <c r="M833" s="20">
        <v>198000</v>
      </c>
      <c r="N833" s="105" t="s">
        <v>2193</v>
      </c>
      <c r="O833" s="105" t="s">
        <v>2194</v>
      </c>
      <c r="P833" s="29" t="s">
        <v>28</v>
      </c>
      <c r="Q833" s="37">
        <v>44105</v>
      </c>
      <c r="R833" s="104" t="s">
        <v>130</v>
      </c>
      <c r="S833" s="37">
        <v>44834</v>
      </c>
      <c r="T833" s="104" t="s">
        <v>28</v>
      </c>
      <c r="U833" s="23" t="s">
        <v>28</v>
      </c>
      <c r="V833" s="18" t="s">
        <v>28</v>
      </c>
      <c r="W833" s="18" t="s">
        <v>28</v>
      </c>
      <c r="X833" s="104" t="s">
        <v>2195</v>
      </c>
      <c r="Y833" s="104" t="s">
        <v>28</v>
      </c>
      <c r="Z833" s="18" t="s">
        <v>28</v>
      </c>
      <c r="AA833" s="32" t="s">
        <v>2196</v>
      </c>
      <c r="AB833" s="31" t="s">
        <v>2197</v>
      </c>
      <c r="AC833" s="291"/>
    </row>
    <row r="834" spans="1:29" s="4" customFormat="1" ht="30" customHeight="1" x14ac:dyDescent="0.3">
      <c r="A834" s="33"/>
      <c r="B834" s="18" t="s">
        <v>22</v>
      </c>
      <c r="C834" s="18" t="s">
        <v>343</v>
      </c>
      <c r="D834" s="19" t="s">
        <v>3489</v>
      </c>
      <c r="E834" s="18" t="s">
        <v>38</v>
      </c>
      <c r="F834" s="104" t="s">
        <v>3490</v>
      </c>
      <c r="G834" s="104" t="s">
        <v>3491</v>
      </c>
      <c r="H834" s="104" t="s">
        <v>28</v>
      </c>
      <c r="I834" s="104" t="s">
        <v>3492</v>
      </c>
      <c r="J834" s="104" t="s">
        <v>3493</v>
      </c>
      <c r="K834" s="104" t="s">
        <v>520</v>
      </c>
      <c r="L834" s="104" t="s">
        <v>3494</v>
      </c>
      <c r="M834" s="20">
        <v>1100000</v>
      </c>
      <c r="N834" s="105" t="s">
        <v>3495</v>
      </c>
      <c r="O834" s="105" t="s">
        <v>28</v>
      </c>
      <c r="P834" s="29" t="s">
        <v>3496</v>
      </c>
      <c r="Q834" s="37">
        <v>44083</v>
      </c>
      <c r="R834" s="104" t="s">
        <v>130</v>
      </c>
      <c r="S834" s="279">
        <v>44812</v>
      </c>
      <c r="T834" s="104" t="s">
        <v>28</v>
      </c>
      <c r="U834" s="23" t="s">
        <v>28</v>
      </c>
      <c r="V834" s="18" t="s">
        <v>28</v>
      </c>
      <c r="W834" s="18" t="s">
        <v>28</v>
      </c>
      <c r="X834" s="104" t="s">
        <v>28</v>
      </c>
      <c r="Y834" s="104" t="s">
        <v>28</v>
      </c>
      <c r="Z834" s="18" t="s">
        <v>28</v>
      </c>
      <c r="AA834" s="32" t="s">
        <v>28</v>
      </c>
      <c r="AB834" s="31" t="s">
        <v>3853</v>
      </c>
      <c r="AC834" s="291" t="s">
        <v>3696</v>
      </c>
    </row>
    <row r="835" spans="1:29" s="4" customFormat="1" ht="30" customHeight="1" x14ac:dyDescent="0.3">
      <c r="A835" s="263">
        <v>44860</v>
      </c>
      <c r="B835" s="31" t="s">
        <v>22</v>
      </c>
      <c r="C835" s="31" t="s">
        <v>343</v>
      </c>
      <c r="D835" s="255" t="s">
        <v>3420</v>
      </c>
      <c r="E835" s="18" t="s">
        <v>245</v>
      </c>
      <c r="F835" s="31" t="s">
        <v>3421</v>
      </c>
      <c r="G835" s="31" t="s">
        <v>3422</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3854</v>
      </c>
      <c r="AC835" s="291" t="s">
        <v>3855</v>
      </c>
    </row>
    <row r="836" spans="1:29" s="4" customFormat="1" ht="30" customHeight="1" x14ac:dyDescent="0.3">
      <c r="A836" s="263">
        <v>44131</v>
      </c>
      <c r="B836" s="31" t="s">
        <v>22</v>
      </c>
      <c r="C836" s="31" t="s">
        <v>343</v>
      </c>
      <c r="D836" s="255" t="s">
        <v>3442</v>
      </c>
      <c r="E836" s="99" t="s">
        <v>245</v>
      </c>
      <c r="F836" s="31" t="s">
        <v>3444</v>
      </c>
      <c r="G836" s="31" t="s">
        <v>3443</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3854</v>
      </c>
      <c r="AC836" s="291"/>
    </row>
    <row r="837" spans="1:29" s="4" customFormat="1" ht="30" customHeight="1" x14ac:dyDescent="0.3">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3638</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3374</v>
      </c>
      <c r="AC837" s="288" t="s">
        <v>3694</v>
      </c>
    </row>
    <row r="838" spans="1:29" ht="30" customHeight="1" x14ac:dyDescent="0.3">
      <c r="A838" s="102">
        <v>45062</v>
      </c>
      <c r="B838" s="95" t="s">
        <v>22</v>
      </c>
      <c r="C838" s="96" t="s">
        <v>23</v>
      </c>
      <c r="D838" s="104" t="s">
        <v>3703</v>
      </c>
      <c r="E838" s="104" t="s">
        <v>57</v>
      </c>
      <c r="F838" s="104" t="s">
        <v>1991</v>
      </c>
      <c r="G838" s="104" t="s">
        <v>2509</v>
      </c>
      <c r="H838" s="104" t="s">
        <v>28</v>
      </c>
      <c r="I838" s="104" t="s">
        <v>3704</v>
      </c>
      <c r="J838" s="104" t="s">
        <v>3705</v>
      </c>
      <c r="K838" s="104" t="s">
        <v>30</v>
      </c>
      <c r="L838" s="104" t="s">
        <v>3701</v>
      </c>
      <c r="M838" s="243">
        <v>168300</v>
      </c>
      <c r="N838" s="104" t="s">
        <v>28</v>
      </c>
      <c r="O838" s="104" t="s">
        <v>28</v>
      </c>
      <c r="P838" s="30">
        <v>45058</v>
      </c>
      <c r="Q838" s="104" t="s">
        <v>3191</v>
      </c>
      <c r="R838" s="30">
        <v>45657</v>
      </c>
      <c r="S838" s="104" t="s">
        <v>28</v>
      </c>
      <c r="T838" s="104" t="s">
        <v>3296</v>
      </c>
      <c r="U838" s="284"/>
    </row>
    <row r="839" spans="1:29" ht="30" customHeight="1" x14ac:dyDescent="0.3">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3845</v>
      </c>
      <c r="W839" t="s">
        <v>3864</v>
      </c>
    </row>
    <row r="840" spans="1:29" s="134" customFormat="1" ht="30" customHeight="1" x14ac:dyDescent="0.2">
      <c r="A840" s="215">
        <v>44811</v>
      </c>
      <c r="B840" s="31" t="s">
        <v>22</v>
      </c>
      <c r="C840" s="31" t="s">
        <v>23</v>
      </c>
      <c r="D840" s="31" t="s">
        <v>3318</v>
      </c>
      <c r="E840" s="31" t="s">
        <v>57</v>
      </c>
      <c r="F840" s="31" t="s">
        <v>3319</v>
      </c>
      <c r="G840" s="31" t="s">
        <v>3320</v>
      </c>
      <c r="H840" s="31" t="s">
        <v>28</v>
      </c>
      <c r="I840" s="31" t="s">
        <v>3321</v>
      </c>
      <c r="J840" s="31" t="s">
        <v>3322</v>
      </c>
      <c r="K840" s="162" t="s">
        <v>106</v>
      </c>
      <c r="L840" s="31" t="s">
        <v>3323</v>
      </c>
      <c r="M840" s="176">
        <v>1048827.45</v>
      </c>
      <c r="N840" s="31" t="s">
        <v>3324</v>
      </c>
      <c r="O840" s="31" t="s">
        <v>34</v>
      </c>
      <c r="P840" s="30">
        <v>44763</v>
      </c>
      <c r="Q840" s="31" t="s">
        <v>341</v>
      </c>
      <c r="R840" s="30">
        <v>44890</v>
      </c>
      <c r="S840" s="31" t="s">
        <v>28</v>
      </c>
      <c r="T840" s="31" t="s">
        <v>3325</v>
      </c>
      <c r="U840" s="284" t="s">
        <v>3846</v>
      </c>
      <c r="V840" s="134" t="s">
        <v>3865</v>
      </c>
    </row>
    <row r="841" spans="1:29" ht="30" customHeight="1" x14ac:dyDescent="0.3">
      <c r="A841" s="102">
        <v>44789</v>
      </c>
      <c r="B841" s="31" t="s">
        <v>22</v>
      </c>
      <c r="C841" s="31" t="s">
        <v>23</v>
      </c>
      <c r="D841" s="31" t="s">
        <v>1002</v>
      </c>
      <c r="E841" s="31" t="s">
        <v>25</v>
      </c>
      <c r="F841" s="31" t="s">
        <v>3192</v>
      </c>
      <c r="G841" s="31" t="s">
        <v>3193</v>
      </c>
      <c r="H841" s="31" t="s">
        <v>28</v>
      </c>
      <c r="I841" s="31" t="s">
        <v>2671</v>
      </c>
      <c r="J841" s="31" t="s">
        <v>2672</v>
      </c>
      <c r="K841" s="31" t="s">
        <v>214</v>
      </c>
      <c r="L841" s="31" t="s">
        <v>3194</v>
      </c>
      <c r="M841" s="176">
        <v>176273.22</v>
      </c>
      <c r="N841" s="31" t="s">
        <v>28</v>
      </c>
      <c r="O841" s="31" t="s">
        <v>28</v>
      </c>
      <c r="P841" s="30">
        <v>44725</v>
      </c>
      <c r="Q841" s="31" t="s">
        <v>646</v>
      </c>
      <c r="R841" s="30">
        <v>45089</v>
      </c>
      <c r="S841" s="31" t="s">
        <v>28</v>
      </c>
      <c r="T841" s="31" t="s">
        <v>2340</v>
      </c>
      <c r="U841" s="285" t="s">
        <v>3846</v>
      </c>
      <c r="W841" t="s">
        <v>3868</v>
      </c>
    </row>
    <row r="842" spans="1:29" ht="30" customHeight="1" x14ac:dyDescent="0.3">
      <c r="A842" s="102">
        <v>44946</v>
      </c>
      <c r="B842" s="95" t="s">
        <v>22</v>
      </c>
      <c r="C842" s="96" t="s">
        <v>23</v>
      </c>
      <c r="D842" s="104" t="s">
        <v>3588</v>
      </c>
      <c r="E842" s="104" t="s">
        <v>57</v>
      </c>
      <c r="F842" s="104" t="s">
        <v>3449</v>
      </c>
      <c r="G842" s="104" t="s">
        <v>3589</v>
      </c>
      <c r="H842" s="104" t="s">
        <v>28</v>
      </c>
      <c r="I842" s="104" t="s">
        <v>3590</v>
      </c>
      <c r="J842" s="104" t="s">
        <v>3591</v>
      </c>
      <c r="K842" s="31" t="s">
        <v>106</v>
      </c>
      <c r="L842" s="104" t="s">
        <v>3592</v>
      </c>
      <c r="M842" s="243">
        <v>870332.98</v>
      </c>
      <c r="N842" s="104" t="s">
        <v>28</v>
      </c>
      <c r="O842" s="104" t="s">
        <v>28</v>
      </c>
      <c r="P842" s="30">
        <v>44908</v>
      </c>
      <c r="Q842" s="104" t="s">
        <v>491</v>
      </c>
      <c r="R842" s="30">
        <v>45016</v>
      </c>
      <c r="S842" s="104" t="s">
        <v>28</v>
      </c>
      <c r="T842" s="104" t="s">
        <v>3119</v>
      </c>
      <c r="U842" s="285" t="s">
        <v>3846</v>
      </c>
      <c r="X842" s="183" t="s">
        <v>3869</v>
      </c>
    </row>
    <row r="843" spans="1:29" ht="30" customHeight="1" x14ac:dyDescent="0.3">
      <c r="A843" s="265">
        <v>44797</v>
      </c>
      <c r="B843" s="31" t="s">
        <v>22</v>
      </c>
      <c r="C843" s="31" t="s">
        <v>23</v>
      </c>
      <c r="D843" s="31">
        <v>1026</v>
      </c>
      <c r="E843" s="31" t="s">
        <v>57</v>
      </c>
      <c r="F843" s="31" t="s">
        <v>2990</v>
      </c>
      <c r="G843" s="31" t="s">
        <v>3260</v>
      </c>
      <c r="H843" s="31" t="s">
        <v>28</v>
      </c>
      <c r="I843" s="31" t="s">
        <v>3261</v>
      </c>
      <c r="J843" s="31" t="s">
        <v>3262</v>
      </c>
      <c r="K843" s="104" t="s">
        <v>30</v>
      </c>
      <c r="L843" s="31" t="s">
        <v>3263</v>
      </c>
      <c r="M843" s="176">
        <v>449631.6</v>
      </c>
      <c r="N843" s="31" t="s">
        <v>28</v>
      </c>
      <c r="O843" s="31" t="s">
        <v>28</v>
      </c>
      <c r="P843" s="30">
        <v>44634</v>
      </c>
      <c r="Q843" s="31" t="s">
        <v>2172</v>
      </c>
      <c r="R843" s="30">
        <v>45107</v>
      </c>
      <c r="S843" s="31" t="s">
        <v>28</v>
      </c>
      <c r="T843" s="31" t="s">
        <v>3241</v>
      </c>
      <c r="U843" s="291" t="s">
        <v>3847</v>
      </c>
      <c r="X843" s="183" t="s">
        <v>3870</v>
      </c>
    </row>
    <row r="844" spans="1:29" s="183" customFormat="1" ht="30" customHeight="1" x14ac:dyDescent="0.2">
      <c r="A844" s="102">
        <v>44718</v>
      </c>
      <c r="B844" s="31" t="s">
        <v>22</v>
      </c>
      <c r="C844" s="31" t="s">
        <v>23</v>
      </c>
      <c r="D844" s="31" t="s">
        <v>3136</v>
      </c>
      <c r="E844" s="31" t="s">
        <v>57</v>
      </c>
      <c r="F844" s="31" t="s">
        <v>1479</v>
      </c>
      <c r="G844" s="31" t="s">
        <v>2229</v>
      </c>
      <c r="H844" s="31" t="s">
        <v>28</v>
      </c>
      <c r="I844" s="31" t="s">
        <v>3137</v>
      </c>
      <c r="J844" s="31" t="s">
        <v>3138</v>
      </c>
      <c r="K844" s="31" t="s">
        <v>106</v>
      </c>
      <c r="L844" s="31" t="s">
        <v>3139</v>
      </c>
      <c r="M844" s="176">
        <v>1961989</v>
      </c>
      <c r="N844" s="31" t="s">
        <v>28</v>
      </c>
      <c r="O844" s="31" t="s">
        <v>28</v>
      </c>
      <c r="P844" s="30">
        <v>44686</v>
      </c>
      <c r="Q844" s="31" t="s">
        <v>3140</v>
      </c>
      <c r="R844" s="30">
        <v>45156</v>
      </c>
      <c r="S844" s="31" t="s">
        <v>28</v>
      </c>
      <c r="T844" s="31" t="s">
        <v>782</v>
      </c>
      <c r="U844" s="285" t="s">
        <v>3846</v>
      </c>
      <c r="X844" s="183" t="s">
        <v>3871</v>
      </c>
    </row>
    <row r="845" spans="1:29" ht="30" customHeight="1" x14ac:dyDescent="0.3">
      <c r="A845" s="259">
        <v>45006</v>
      </c>
      <c r="B845" s="95" t="s">
        <v>75</v>
      </c>
      <c r="C845" s="96" t="s">
        <v>23</v>
      </c>
      <c r="D845" s="36" t="s">
        <v>3579</v>
      </c>
      <c r="E845" s="104" t="s">
        <v>57</v>
      </c>
      <c r="F845" s="104" t="s">
        <v>3580</v>
      </c>
      <c r="G845" s="104" t="s">
        <v>3581</v>
      </c>
      <c r="H845" s="104" t="s">
        <v>28</v>
      </c>
      <c r="I845" s="104" t="s">
        <v>3582</v>
      </c>
      <c r="J845" s="104" t="s">
        <v>3643</v>
      </c>
      <c r="K845" s="31" t="s">
        <v>214</v>
      </c>
      <c r="L845" s="104" t="s">
        <v>221</v>
      </c>
      <c r="M845" s="243">
        <v>164298.20000000001</v>
      </c>
      <c r="N845" s="104" t="s">
        <v>3644</v>
      </c>
      <c r="O845" s="104" t="s">
        <v>28</v>
      </c>
      <c r="P845" s="30">
        <v>44802</v>
      </c>
      <c r="Q845" s="104" t="s">
        <v>646</v>
      </c>
      <c r="R845" s="30">
        <v>45168</v>
      </c>
      <c r="S845" s="104" t="s">
        <v>28</v>
      </c>
      <c r="T845" s="104" t="s">
        <v>782</v>
      </c>
      <c r="U845" s="287" t="s">
        <v>3841</v>
      </c>
    </row>
    <row r="846" spans="1:29" ht="30" customHeight="1" x14ac:dyDescent="0.3">
      <c r="A846" s="102">
        <v>44946</v>
      </c>
      <c r="B846" s="95" t="s">
        <v>22</v>
      </c>
      <c r="C846" s="96" t="s">
        <v>23</v>
      </c>
      <c r="D846" s="104" t="s">
        <v>3598</v>
      </c>
      <c r="E846" s="104" t="s">
        <v>57</v>
      </c>
      <c r="F846" s="104" t="s">
        <v>3599</v>
      </c>
      <c r="G846" s="104" t="s">
        <v>3600</v>
      </c>
      <c r="H846" s="104" t="s">
        <v>28</v>
      </c>
      <c r="I846" s="104" t="s">
        <v>3601</v>
      </c>
      <c r="J846" s="104" t="s">
        <v>3602</v>
      </c>
      <c r="K846" s="31" t="s">
        <v>106</v>
      </c>
      <c r="L846" s="104" t="s">
        <v>3603</v>
      </c>
      <c r="M846" s="243">
        <v>9350000</v>
      </c>
      <c r="N846" s="104" t="s">
        <v>28</v>
      </c>
      <c r="O846" s="104" t="s">
        <v>28</v>
      </c>
      <c r="P846" s="30">
        <v>44911</v>
      </c>
      <c r="Q846" s="104" t="s">
        <v>1013</v>
      </c>
      <c r="R846" s="30">
        <v>45107</v>
      </c>
      <c r="S846" s="104" t="s">
        <v>28</v>
      </c>
      <c r="T846" s="104" t="s">
        <v>146</v>
      </c>
      <c r="U846" s="283" t="s">
        <v>3845</v>
      </c>
      <c r="W846" t="s">
        <v>3889</v>
      </c>
    </row>
    <row r="847" spans="1:29" ht="30" customHeight="1" x14ac:dyDescent="0.3">
      <c r="A847" s="124">
        <v>44160</v>
      </c>
      <c r="B847" s="95" t="s">
        <v>22</v>
      </c>
      <c r="C847" s="96" t="s">
        <v>23</v>
      </c>
      <c r="D847" s="19" t="s">
        <v>2325</v>
      </c>
      <c r="E847" s="104" t="s">
        <v>38</v>
      </c>
      <c r="F847" s="104" t="s">
        <v>1352</v>
      </c>
      <c r="G847" s="104" t="s">
        <v>2326</v>
      </c>
      <c r="H847" s="104" t="s">
        <v>28</v>
      </c>
      <c r="I847" s="104" t="s">
        <v>2327</v>
      </c>
      <c r="J847" s="104" t="s">
        <v>1355</v>
      </c>
      <c r="K847" s="104" t="s">
        <v>30</v>
      </c>
      <c r="L847" s="104" t="s">
        <v>2328</v>
      </c>
      <c r="M847" s="120" t="s">
        <v>2329</v>
      </c>
      <c r="N847" s="121" t="s">
        <v>2053</v>
      </c>
      <c r="O847" s="104" t="s">
        <v>64</v>
      </c>
      <c r="P847" s="122">
        <v>44075</v>
      </c>
      <c r="Q847" s="98" t="s">
        <v>47</v>
      </c>
      <c r="R847" s="37">
        <v>45169</v>
      </c>
      <c r="S847" s="103" t="s">
        <v>28</v>
      </c>
      <c r="T847" s="99" t="s">
        <v>3848</v>
      </c>
      <c r="U847" s="283" t="s">
        <v>3845</v>
      </c>
      <c r="W847" t="s">
        <v>3891</v>
      </c>
    </row>
    <row r="848" spans="1:29" s="339" customFormat="1" ht="30" customHeight="1" x14ac:dyDescent="0.3">
      <c r="A848" s="228">
        <v>43248</v>
      </c>
      <c r="B848" s="332" t="s">
        <v>22</v>
      </c>
      <c r="C848" s="332" t="s">
        <v>343</v>
      </c>
      <c r="D848" s="147" t="s">
        <v>652</v>
      </c>
      <c r="E848" s="148" t="s">
        <v>245</v>
      </c>
      <c r="F848" s="148" t="s">
        <v>653</v>
      </c>
      <c r="G848" s="148" t="s">
        <v>654</v>
      </c>
      <c r="H848" s="148" t="s">
        <v>28</v>
      </c>
      <c r="I848" s="148" t="s">
        <v>655</v>
      </c>
      <c r="J848" s="148" t="s">
        <v>656</v>
      </c>
      <c r="K848" s="148" t="s">
        <v>214</v>
      </c>
      <c r="L848" s="148" t="s">
        <v>657</v>
      </c>
      <c r="M848" s="231" t="s">
        <v>658</v>
      </c>
      <c r="N848" s="333" t="s">
        <v>45</v>
      </c>
      <c r="O848" s="333" t="s">
        <v>659</v>
      </c>
      <c r="P848" s="334" t="s">
        <v>660</v>
      </c>
      <c r="Q848" s="337">
        <v>43248</v>
      </c>
      <c r="R848" s="236" t="s">
        <v>272</v>
      </c>
      <c r="S848" s="337">
        <v>45074</v>
      </c>
      <c r="T848" s="148" t="s">
        <v>28</v>
      </c>
      <c r="U848" s="335" t="s">
        <v>28</v>
      </c>
      <c r="V848" s="332" t="s">
        <v>28</v>
      </c>
      <c r="W848" s="332" t="s">
        <v>28</v>
      </c>
      <c r="X848" s="332" t="s">
        <v>28</v>
      </c>
      <c r="Y848" s="332" t="s">
        <v>28</v>
      </c>
      <c r="Z848" s="332" t="s">
        <v>28</v>
      </c>
      <c r="AA848" s="332" t="s">
        <v>28</v>
      </c>
      <c r="AB848" s="338" t="s">
        <v>3736</v>
      </c>
      <c r="AC848" s="336"/>
    </row>
    <row r="849" spans="1:32" ht="30" customHeight="1" x14ac:dyDescent="0.3">
      <c r="A849" s="102">
        <v>45176</v>
      </c>
      <c r="B849" s="145" t="s">
        <v>22</v>
      </c>
      <c r="C849" s="96" t="s">
        <v>23</v>
      </c>
      <c r="D849" s="104" t="s">
        <v>3899</v>
      </c>
      <c r="E849" s="104" t="s">
        <v>38</v>
      </c>
      <c r="F849" s="104" t="s">
        <v>3900</v>
      </c>
      <c r="G849" s="104" t="s">
        <v>3545</v>
      </c>
      <c r="H849" s="104" t="s">
        <v>28</v>
      </c>
      <c r="I849" s="104" t="s">
        <v>3901</v>
      </c>
      <c r="J849" s="104" t="s">
        <v>3902</v>
      </c>
      <c r="K849" s="104" t="s">
        <v>30</v>
      </c>
      <c r="L849" s="104" t="s">
        <v>3903</v>
      </c>
      <c r="M849" s="243">
        <v>341000</v>
      </c>
      <c r="N849" s="104" t="s">
        <v>28</v>
      </c>
      <c r="O849" s="104" t="s">
        <v>257</v>
      </c>
      <c r="P849" s="30">
        <v>45173</v>
      </c>
      <c r="Q849" s="102" t="s">
        <v>1397</v>
      </c>
      <c r="R849" s="102">
        <v>45229</v>
      </c>
      <c r="S849" s="104" t="s">
        <v>28</v>
      </c>
      <c r="T849" s="104" t="s">
        <v>3904</v>
      </c>
      <c r="U849" s="290" t="s">
        <v>3905</v>
      </c>
    </row>
    <row r="850" spans="1:32" s="4" customFormat="1" ht="30" customHeight="1" x14ac:dyDescent="0.3">
      <c r="A850" s="32">
        <v>44840</v>
      </c>
      <c r="B850" s="31" t="s">
        <v>75</v>
      </c>
      <c r="C850" s="31" t="s">
        <v>343</v>
      </c>
      <c r="D850" s="104" t="s">
        <v>3346</v>
      </c>
      <c r="E850" s="104" t="s">
        <v>38</v>
      </c>
      <c r="F850" s="104" t="s">
        <v>3347</v>
      </c>
      <c r="G850" s="31" t="s">
        <v>3348</v>
      </c>
      <c r="H850" s="104" t="s">
        <v>28</v>
      </c>
      <c r="I850" s="31" t="s">
        <v>3349</v>
      </c>
      <c r="J850" s="31" t="s">
        <v>3350</v>
      </c>
      <c r="K850" s="31" t="s">
        <v>520</v>
      </c>
      <c r="L850" s="31" t="s">
        <v>28</v>
      </c>
      <c r="M850" s="20" t="s">
        <v>3639</v>
      </c>
      <c r="N850" s="31" t="s">
        <v>3640</v>
      </c>
      <c r="O850" s="105" t="s">
        <v>28</v>
      </c>
      <c r="P850" s="105" t="s">
        <v>28</v>
      </c>
      <c r="Q850" s="30">
        <v>44773</v>
      </c>
      <c r="R850" s="102" t="s">
        <v>3641</v>
      </c>
      <c r="S850" s="30">
        <v>45199</v>
      </c>
      <c r="T850" s="104" t="s">
        <v>28</v>
      </c>
      <c r="U850" s="23" t="s">
        <v>28</v>
      </c>
      <c r="V850" s="104" t="s">
        <v>28</v>
      </c>
      <c r="W850" s="23" t="s">
        <v>28</v>
      </c>
      <c r="X850" s="104" t="s">
        <v>28</v>
      </c>
      <c r="Y850" s="23" t="s">
        <v>28</v>
      </c>
      <c r="Z850" s="104" t="s">
        <v>28</v>
      </c>
      <c r="AA850" s="23" t="s">
        <v>28</v>
      </c>
      <c r="AB850" s="31" t="s">
        <v>4038</v>
      </c>
      <c r="AC850" s="288" t="s">
        <v>4039</v>
      </c>
      <c r="AD850" s="4" t="s">
        <v>4040</v>
      </c>
    </row>
    <row r="851" spans="1:32" ht="48" x14ac:dyDescent="0.3">
      <c r="A851" s="99" t="s">
        <v>3232</v>
      </c>
      <c r="B851" s="104" t="s">
        <v>57</v>
      </c>
      <c r="C851" s="31" t="s">
        <v>3335</v>
      </c>
      <c r="D851" s="31" t="s">
        <v>3234</v>
      </c>
      <c r="E851" s="104" t="s">
        <v>28</v>
      </c>
      <c r="F851" s="31" t="s">
        <v>1126</v>
      </c>
      <c r="G851" s="31" t="s">
        <v>3235</v>
      </c>
      <c r="H851" s="31" t="s">
        <v>962</v>
      </c>
      <c r="I851" s="31" t="s">
        <v>3236</v>
      </c>
      <c r="J851" s="20">
        <v>710168</v>
      </c>
      <c r="K851" s="31" t="s">
        <v>3237</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81.599999999999994" x14ac:dyDescent="0.3">
      <c r="A852" s="102">
        <v>45061</v>
      </c>
      <c r="B852" s="95" t="s">
        <v>22</v>
      </c>
      <c r="C852" s="96" t="s">
        <v>23</v>
      </c>
      <c r="D852" s="104" t="s">
        <v>3826</v>
      </c>
      <c r="E852" s="104" t="s">
        <v>245</v>
      </c>
      <c r="F852" s="104" t="s">
        <v>3827</v>
      </c>
      <c r="G852" s="104" t="s">
        <v>3828</v>
      </c>
      <c r="H852" s="104" t="s">
        <v>28</v>
      </c>
      <c r="I852" s="104" t="s">
        <v>3829</v>
      </c>
      <c r="J852" s="104" t="s">
        <v>3830</v>
      </c>
      <c r="K852" s="104" t="s">
        <v>214</v>
      </c>
      <c r="L852" s="104" t="s">
        <v>3831</v>
      </c>
      <c r="M852" s="243">
        <v>166744</v>
      </c>
      <c r="N852" s="104" t="s">
        <v>28</v>
      </c>
      <c r="O852" s="104" t="s">
        <v>28</v>
      </c>
      <c r="P852" s="30">
        <v>45086</v>
      </c>
      <c r="Q852" s="104" t="s">
        <v>1315</v>
      </c>
      <c r="R852" s="30">
        <v>45291</v>
      </c>
      <c r="S852" s="104" t="s">
        <v>28</v>
      </c>
      <c r="T852" s="104" t="s">
        <v>3832</v>
      </c>
      <c r="U852" s="290" t="s">
        <v>4141</v>
      </c>
    </row>
    <row r="853" spans="1:32" ht="35.1" customHeight="1" x14ac:dyDescent="0.3">
      <c r="A853" s="32">
        <v>44896</v>
      </c>
      <c r="B853" s="95" t="s">
        <v>22</v>
      </c>
      <c r="C853" s="18" t="s">
        <v>23</v>
      </c>
      <c r="D853" s="104" t="s">
        <v>3553</v>
      </c>
      <c r="E853" s="104" t="s">
        <v>57</v>
      </c>
      <c r="F853" s="104" t="s">
        <v>217</v>
      </c>
      <c r="G853" s="104" t="s">
        <v>3554</v>
      </c>
      <c r="H853" s="104" t="s">
        <v>28</v>
      </c>
      <c r="I853" s="104" t="s">
        <v>3555</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3">
      <c r="A854" s="102">
        <v>44946</v>
      </c>
      <c r="B854" s="95" t="s">
        <v>22</v>
      </c>
      <c r="C854" s="96" t="s">
        <v>23</v>
      </c>
      <c r="D854" s="104" t="s">
        <v>3593</v>
      </c>
      <c r="E854" s="104" t="s">
        <v>57</v>
      </c>
      <c r="F854" s="104" t="s">
        <v>177</v>
      </c>
      <c r="G854" s="104" t="s">
        <v>3594</v>
      </c>
      <c r="H854" s="104" t="s">
        <v>28</v>
      </c>
      <c r="I854" s="104" t="s">
        <v>3595</v>
      </c>
      <c r="J854" s="104" t="s">
        <v>3596</v>
      </c>
      <c r="K854" s="31" t="s">
        <v>106</v>
      </c>
      <c r="L854" s="104" t="s">
        <v>3597</v>
      </c>
      <c r="M854" s="243">
        <v>8529422</v>
      </c>
      <c r="N854" s="104" t="s">
        <v>28</v>
      </c>
      <c r="O854" s="104" t="s">
        <v>28</v>
      </c>
      <c r="P854" s="30">
        <v>44911</v>
      </c>
      <c r="Q854" s="104" t="s">
        <v>1013</v>
      </c>
      <c r="R854" s="30">
        <v>45107</v>
      </c>
      <c r="S854" s="104" t="s">
        <v>28</v>
      </c>
      <c r="T854" s="104" t="s">
        <v>146</v>
      </c>
      <c r="U854" s="283" t="s">
        <v>3845</v>
      </c>
    </row>
    <row r="855" spans="1:32" ht="39.9" customHeight="1" x14ac:dyDescent="0.3">
      <c r="A855" s="102">
        <v>45218</v>
      </c>
      <c r="B855" s="95" t="s">
        <v>22</v>
      </c>
      <c r="C855" s="96" t="s">
        <v>23</v>
      </c>
      <c r="D855" s="104" t="s">
        <v>3989</v>
      </c>
      <c r="E855" s="104" t="s">
        <v>25</v>
      </c>
      <c r="F855" s="104" t="s">
        <v>1525</v>
      </c>
      <c r="G855" s="104" t="s">
        <v>1526</v>
      </c>
      <c r="H855" s="104" t="s">
        <v>28</v>
      </c>
      <c r="I855" s="104" t="s">
        <v>3990</v>
      </c>
      <c r="J855" s="104" t="s">
        <v>3991</v>
      </c>
      <c r="K855" s="104" t="s">
        <v>214</v>
      </c>
      <c r="L855" s="104" t="s">
        <v>1330</v>
      </c>
      <c r="M855" s="243">
        <v>838304.74</v>
      </c>
      <c r="N855" s="104" t="s">
        <v>28</v>
      </c>
      <c r="O855" s="104" t="s">
        <v>28</v>
      </c>
      <c r="P855" s="30">
        <v>44080</v>
      </c>
      <c r="Q855" s="102" t="s">
        <v>491</v>
      </c>
      <c r="R855" s="30">
        <v>45291</v>
      </c>
      <c r="S855" s="104" t="s">
        <v>28</v>
      </c>
      <c r="T855" s="104" t="s">
        <v>3992</v>
      </c>
      <c r="U855" s="290" t="s">
        <v>3993</v>
      </c>
    </row>
    <row r="856" spans="1:32" ht="39.9" customHeight="1" x14ac:dyDescent="0.3">
      <c r="A856" s="102">
        <v>45218</v>
      </c>
      <c r="B856" s="95" t="s">
        <v>22</v>
      </c>
      <c r="C856" s="96" t="s">
        <v>23</v>
      </c>
      <c r="D856" s="104" t="s">
        <v>3996</v>
      </c>
      <c r="E856" s="104" t="s">
        <v>25</v>
      </c>
      <c r="F856" s="104" t="s">
        <v>3997</v>
      </c>
      <c r="G856" s="104" t="s">
        <v>3998</v>
      </c>
      <c r="H856" s="104" t="s">
        <v>28</v>
      </c>
      <c r="I856" s="104" t="s">
        <v>3999</v>
      </c>
      <c r="J856" s="104" t="s">
        <v>4000</v>
      </c>
      <c r="K856" s="104" t="s">
        <v>214</v>
      </c>
      <c r="L856" s="104" t="s">
        <v>1330</v>
      </c>
      <c r="M856" s="243">
        <v>779894.5</v>
      </c>
      <c r="N856" s="104" t="s">
        <v>28</v>
      </c>
      <c r="O856" s="104" t="s">
        <v>1900</v>
      </c>
      <c r="P856" s="30">
        <v>45166</v>
      </c>
      <c r="Q856" s="104" t="s">
        <v>1382</v>
      </c>
      <c r="R856" s="30">
        <v>45260</v>
      </c>
      <c r="S856" s="104" t="s">
        <v>28</v>
      </c>
      <c r="T856" s="104" t="s">
        <v>3992</v>
      </c>
      <c r="U856" s="290" t="s">
        <v>3993</v>
      </c>
    </row>
    <row r="857" spans="1:32" s="4" customFormat="1" ht="30" customHeight="1" x14ac:dyDescent="0.3">
      <c r="A857" s="32">
        <v>44840</v>
      </c>
      <c r="B857" s="31" t="s">
        <v>22</v>
      </c>
      <c r="C857" s="31" t="s">
        <v>343</v>
      </c>
      <c r="D857" s="99" t="s">
        <v>3357</v>
      </c>
      <c r="E857" s="104" t="s">
        <v>57</v>
      </c>
      <c r="F857" s="31" t="s">
        <v>3358</v>
      </c>
      <c r="G857" s="31" t="s">
        <v>3359</v>
      </c>
      <c r="H857" s="104" t="s">
        <v>28</v>
      </c>
      <c r="I857" s="31" t="s">
        <v>3360</v>
      </c>
      <c r="J857" s="31" t="s">
        <v>3361</v>
      </c>
      <c r="K857" s="31" t="s">
        <v>520</v>
      </c>
      <c r="L857" s="31" t="s">
        <v>3362</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3283</v>
      </c>
      <c r="AC857" s="289"/>
    </row>
    <row r="858" spans="1:32" s="183" customFormat="1" ht="30" customHeight="1" x14ac:dyDescent="0.3">
      <c r="A858" s="33">
        <v>44545</v>
      </c>
      <c r="B858" s="18" t="s">
        <v>22</v>
      </c>
      <c r="C858" s="18" t="s">
        <v>343</v>
      </c>
      <c r="D858" s="174" t="s">
        <v>2907</v>
      </c>
      <c r="E858" s="31" t="s">
        <v>25</v>
      </c>
      <c r="F858" s="27" t="s">
        <v>2908</v>
      </c>
      <c r="G858" s="27" t="s">
        <v>2909</v>
      </c>
      <c r="H858" s="27" t="s">
        <v>28</v>
      </c>
      <c r="I858" s="27" t="s">
        <v>2910</v>
      </c>
      <c r="J858" s="31" t="s">
        <v>2912</v>
      </c>
      <c r="K858" s="27" t="s">
        <v>520</v>
      </c>
      <c r="L858" s="27" t="s">
        <v>2911</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2197</v>
      </c>
      <c r="AC858" s="286" t="s">
        <v>4142</v>
      </c>
    </row>
    <row r="859" spans="1:32" ht="39.9" customHeight="1" x14ac:dyDescent="0.3">
      <c r="A859" s="102">
        <v>45169</v>
      </c>
      <c r="B859" s="95" t="s">
        <v>75</v>
      </c>
      <c r="C859" s="96" t="s">
        <v>23</v>
      </c>
      <c r="D859" s="104">
        <v>1026</v>
      </c>
      <c r="E859" s="104" t="s">
        <v>25</v>
      </c>
      <c r="F859" s="104" t="s">
        <v>2990</v>
      </c>
      <c r="G859" s="104" t="s">
        <v>3876</v>
      </c>
      <c r="H859" s="104" t="s">
        <v>28</v>
      </c>
      <c r="I859" s="104" t="s">
        <v>3877</v>
      </c>
      <c r="J859" s="104" t="s">
        <v>3878</v>
      </c>
      <c r="K859" s="104" t="s">
        <v>30</v>
      </c>
      <c r="L859" s="104" t="s">
        <v>3263</v>
      </c>
      <c r="M859" s="243">
        <v>449631.6</v>
      </c>
      <c r="N859" s="104" t="s">
        <v>28</v>
      </c>
      <c r="O859" s="104" t="s">
        <v>28</v>
      </c>
      <c r="P859" s="30">
        <v>44634</v>
      </c>
      <c r="Q859" s="104" t="s">
        <v>3879</v>
      </c>
      <c r="R859" s="30">
        <v>45291</v>
      </c>
      <c r="S859" s="104" t="s">
        <v>3880</v>
      </c>
      <c r="T859" s="104" t="s">
        <v>3241</v>
      </c>
      <c r="U859" s="290" t="s">
        <v>3881</v>
      </c>
      <c r="W859" t="s">
        <v>4143</v>
      </c>
    </row>
    <row r="860" spans="1:32" ht="39.9" customHeight="1" x14ac:dyDescent="0.3">
      <c r="A860" s="102">
        <v>45219</v>
      </c>
      <c r="B860" s="95" t="s">
        <v>22</v>
      </c>
      <c r="C860" s="96" t="s">
        <v>23</v>
      </c>
      <c r="D860" s="104" t="s">
        <v>4014</v>
      </c>
      <c r="E860" s="104" t="s">
        <v>57</v>
      </c>
      <c r="F860" s="104" t="s">
        <v>4015</v>
      </c>
      <c r="G860" s="104" t="s">
        <v>4016</v>
      </c>
      <c r="H860" s="104" t="s">
        <v>28</v>
      </c>
      <c r="I860" s="104" t="s">
        <v>4017</v>
      </c>
      <c r="J860" s="104" t="s">
        <v>4018</v>
      </c>
      <c r="K860" s="104" t="s">
        <v>214</v>
      </c>
      <c r="L860" s="104" t="s">
        <v>409</v>
      </c>
      <c r="M860" s="243">
        <v>175000</v>
      </c>
      <c r="N860" s="104" t="s">
        <v>28</v>
      </c>
      <c r="O860" s="104" t="s">
        <v>28</v>
      </c>
      <c r="P860" s="30">
        <v>45173</v>
      </c>
      <c r="Q860" s="102" t="s">
        <v>491</v>
      </c>
      <c r="R860" s="30">
        <v>45290</v>
      </c>
      <c r="S860" s="104" t="s">
        <v>28</v>
      </c>
      <c r="T860" s="104" t="s">
        <v>4025</v>
      </c>
      <c r="U860" s="290" t="s">
        <v>4019</v>
      </c>
      <c r="W860" t="s">
        <v>4144</v>
      </c>
    </row>
    <row r="861" spans="1:32" s="24" customFormat="1" ht="30" customHeight="1" x14ac:dyDescent="0.25">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3337</v>
      </c>
      <c r="AC861" s="289" t="s">
        <v>4145</v>
      </c>
    </row>
    <row r="862" spans="1:32" s="24" customFormat="1" ht="30" customHeight="1" x14ac:dyDescent="0.25">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3337</v>
      </c>
      <c r="AC862" s="289" t="s">
        <v>4145</v>
      </c>
    </row>
    <row r="863" spans="1:32" s="4" customFormat="1" ht="30" customHeight="1" x14ac:dyDescent="0.3">
      <c r="A863" s="32">
        <v>44859</v>
      </c>
      <c r="B863" s="31" t="s">
        <v>22</v>
      </c>
      <c r="C863" s="31" t="s">
        <v>343</v>
      </c>
      <c r="D863" s="99" t="s">
        <v>3413</v>
      </c>
      <c r="E863" s="104" t="s">
        <v>245</v>
      </c>
      <c r="F863" s="31" t="s">
        <v>3414</v>
      </c>
      <c r="G863" s="31" t="s">
        <v>3415</v>
      </c>
      <c r="H863" s="104" t="s">
        <v>28</v>
      </c>
      <c r="I863" s="31" t="s">
        <v>868</v>
      </c>
      <c r="J863" s="31" t="s">
        <v>882</v>
      </c>
      <c r="K863" s="31" t="s">
        <v>520</v>
      </c>
      <c r="L863" s="31" t="s">
        <v>28</v>
      </c>
      <c r="M863" s="184" t="s">
        <v>871</v>
      </c>
      <c r="N863" s="105" t="s">
        <v>28</v>
      </c>
      <c r="O863" s="105" t="s">
        <v>28</v>
      </c>
      <c r="P863" s="105" t="s">
        <v>28</v>
      </c>
      <c r="Q863" s="30">
        <v>43831</v>
      </c>
      <c r="R863" s="36" t="s">
        <v>3416</v>
      </c>
      <c r="S863" s="30">
        <v>45291</v>
      </c>
      <c r="T863" s="104" t="s">
        <v>28</v>
      </c>
      <c r="U863" s="23" t="s">
        <v>28</v>
      </c>
      <c r="V863" s="104" t="s">
        <v>28</v>
      </c>
      <c r="W863" s="23" t="s">
        <v>28</v>
      </c>
      <c r="X863" s="104" t="s">
        <v>28</v>
      </c>
      <c r="Y863" s="23" t="s">
        <v>28</v>
      </c>
      <c r="Z863" s="104" t="s">
        <v>28</v>
      </c>
      <c r="AA863" s="23" t="s">
        <v>28</v>
      </c>
      <c r="AB863" s="31" t="s">
        <v>3779</v>
      </c>
      <c r="AC863" s="289" t="s">
        <v>3776</v>
      </c>
      <c r="AD863" s="289" t="s">
        <v>4145</v>
      </c>
    </row>
    <row r="864" spans="1:32" s="4" customFormat="1" ht="30" customHeight="1" x14ac:dyDescent="0.3">
      <c r="A864" s="32">
        <v>44131</v>
      </c>
      <c r="B864" s="31" t="s">
        <v>22</v>
      </c>
      <c r="C864" s="31" t="s">
        <v>343</v>
      </c>
      <c r="D864" s="99" t="s">
        <v>3423</v>
      </c>
      <c r="E864" s="104" t="s">
        <v>245</v>
      </c>
      <c r="F864" s="31" t="s">
        <v>3424</v>
      </c>
      <c r="G864" s="31" t="s">
        <v>3425</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3779</v>
      </c>
      <c r="AC864" s="289" t="s">
        <v>3776</v>
      </c>
      <c r="AD864" s="289" t="s">
        <v>4145</v>
      </c>
    </row>
    <row r="865" spans="1:30" s="4" customFormat="1" ht="30" customHeight="1" x14ac:dyDescent="0.3">
      <c r="A865" s="32">
        <v>44131</v>
      </c>
      <c r="B865" s="31" t="s">
        <v>22</v>
      </c>
      <c r="C865" s="31" t="s">
        <v>343</v>
      </c>
      <c r="D865" s="99" t="s">
        <v>3430</v>
      </c>
      <c r="E865" s="104" t="s">
        <v>245</v>
      </c>
      <c r="F865" s="31" t="s">
        <v>3431</v>
      </c>
      <c r="G865" s="31" t="s">
        <v>3432</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3779</v>
      </c>
      <c r="AC865" s="289" t="s">
        <v>3776</v>
      </c>
      <c r="AD865" s="289" t="s">
        <v>4145</v>
      </c>
    </row>
    <row r="866" spans="1:30" s="4" customFormat="1" ht="30" customHeight="1" x14ac:dyDescent="0.3">
      <c r="A866" s="32">
        <v>44131</v>
      </c>
      <c r="B866" s="31" t="s">
        <v>22</v>
      </c>
      <c r="C866" s="31" t="s">
        <v>343</v>
      </c>
      <c r="D866" s="99" t="s">
        <v>3445</v>
      </c>
      <c r="E866" s="104" t="s">
        <v>245</v>
      </c>
      <c r="F866" s="31" t="s">
        <v>3446</v>
      </c>
      <c r="G866" s="31" t="s">
        <v>3447</v>
      </c>
      <c r="H866" s="104" t="s">
        <v>28</v>
      </c>
      <c r="I866" s="31" t="s">
        <v>868</v>
      </c>
      <c r="J866" s="31" t="s">
        <v>882</v>
      </c>
      <c r="K866" s="31" t="s">
        <v>520</v>
      </c>
      <c r="L866" s="31" t="s">
        <v>28</v>
      </c>
      <c r="M866" s="184" t="s">
        <v>871</v>
      </c>
      <c r="N866" s="105" t="s">
        <v>28</v>
      </c>
      <c r="O866" s="105" t="s">
        <v>28</v>
      </c>
      <c r="P866" s="105" t="s">
        <v>28</v>
      </c>
      <c r="Q866" s="30">
        <v>43831</v>
      </c>
      <c r="R866" s="36" t="s">
        <v>3416</v>
      </c>
      <c r="S866" s="30">
        <v>45291</v>
      </c>
      <c r="T866" s="104" t="s">
        <v>28</v>
      </c>
      <c r="U866" s="23" t="s">
        <v>28</v>
      </c>
      <c r="V866" s="104" t="s">
        <v>28</v>
      </c>
      <c r="W866" s="23" t="s">
        <v>28</v>
      </c>
      <c r="X866" s="104" t="s">
        <v>28</v>
      </c>
      <c r="Y866" s="23" t="s">
        <v>28</v>
      </c>
      <c r="Z866" s="104" t="s">
        <v>28</v>
      </c>
      <c r="AA866" s="23" t="s">
        <v>28</v>
      </c>
      <c r="AB866" s="31" t="s">
        <v>3779</v>
      </c>
      <c r="AC866" s="289" t="s">
        <v>3776</v>
      </c>
      <c r="AD866" s="289" t="s">
        <v>4145</v>
      </c>
    </row>
    <row r="867" spans="1:30" s="4" customFormat="1" ht="30" customHeight="1" x14ac:dyDescent="0.3">
      <c r="A867" s="32">
        <v>44131</v>
      </c>
      <c r="B867" s="31" t="s">
        <v>22</v>
      </c>
      <c r="C867" s="31" t="s">
        <v>343</v>
      </c>
      <c r="D867" s="99" t="s">
        <v>3458</v>
      </c>
      <c r="E867" s="104" t="s">
        <v>245</v>
      </c>
      <c r="F867" s="31" t="s">
        <v>3459</v>
      </c>
      <c r="G867" s="31" t="s">
        <v>3460</v>
      </c>
      <c r="H867" s="104" t="s">
        <v>28</v>
      </c>
      <c r="I867" s="31" t="s">
        <v>868</v>
      </c>
      <c r="J867" s="31" t="s">
        <v>882</v>
      </c>
      <c r="K867" s="31" t="s">
        <v>520</v>
      </c>
      <c r="L867" s="31" t="s">
        <v>28</v>
      </c>
      <c r="M867" s="184" t="s">
        <v>871</v>
      </c>
      <c r="N867" s="105" t="s">
        <v>28</v>
      </c>
      <c r="O867" s="105" t="s">
        <v>28</v>
      </c>
      <c r="P867" s="105" t="s">
        <v>28</v>
      </c>
      <c r="Q867" s="30">
        <v>43831</v>
      </c>
      <c r="R867" s="36" t="s">
        <v>3416</v>
      </c>
      <c r="S867" s="30">
        <v>45291</v>
      </c>
      <c r="T867" s="104" t="s">
        <v>28</v>
      </c>
      <c r="U867" s="23" t="s">
        <v>28</v>
      </c>
      <c r="V867" s="104" t="s">
        <v>28</v>
      </c>
      <c r="W867" s="23" t="s">
        <v>28</v>
      </c>
      <c r="X867" s="104" t="s">
        <v>28</v>
      </c>
      <c r="Y867" s="23" t="s">
        <v>28</v>
      </c>
      <c r="Z867" s="104" t="s">
        <v>28</v>
      </c>
      <c r="AA867" s="23" t="s">
        <v>28</v>
      </c>
      <c r="AB867" s="31" t="s">
        <v>3779</v>
      </c>
      <c r="AC867" s="289" t="s">
        <v>3776</v>
      </c>
      <c r="AD867" s="289" t="s">
        <v>4145</v>
      </c>
    </row>
    <row r="868" spans="1:30" ht="39.9" customHeight="1" x14ac:dyDescent="0.3">
      <c r="A868" s="215">
        <v>45007</v>
      </c>
      <c r="B868" s="95" t="s">
        <v>75</v>
      </c>
      <c r="C868" s="96" t="s">
        <v>23</v>
      </c>
      <c r="D868" s="31" t="s">
        <v>3501</v>
      </c>
      <c r="E868" s="104" t="s">
        <v>57</v>
      </c>
      <c r="F868" s="104" t="s">
        <v>3502</v>
      </c>
      <c r="G868" s="104" t="s">
        <v>3503</v>
      </c>
      <c r="H868" s="104" t="s">
        <v>28</v>
      </c>
      <c r="I868" s="31" t="s">
        <v>3504</v>
      </c>
      <c r="J868" s="31" t="s">
        <v>3505</v>
      </c>
      <c r="K868" s="31" t="s">
        <v>214</v>
      </c>
      <c r="L868" s="31" t="s">
        <v>3506</v>
      </c>
      <c r="M868" s="176">
        <v>303616</v>
      </c>
      <c r="N868" s="31"/>
      <c r="O868" s="31" t="s">
        <v>28</v>
      </c>
      <c r="P868" s="30">
        <v>44834</v>
      </c>
      <c r="Q868" s="31" t="s">
        <v>1013</v>
      </c>
      <c r="R868" s="30">
        <v>45023</v>
      </c>
      <c r="S868" s="31" t="s">
        <v>3654</v>
      </c>
      <c r="T868" s="31" t="s">
        <v>352</v>
      </c>
      <c r="U868" s="283" t="s">
        <v>4146</v>
      </c>
    </row>
    <row r="869" spans="1:30" s="4" customFormat="1" ht="30" customHeight="1" x14ac:dyDescent="0.3">
      <c r="A869" s="32"/>
      <c r="B869" s="31" t="s">
        <v>22</v>
      </c>
      <c r="C869" s="31" t="s">
        <v>343</v>
      </c>
      <c r="D869" s="99" t="s">
        <v>3679</v>
      </c>
      <c r="E869" s="104" t="s">
        <v>245</v>
      </c>
      <c r="F869" s="31" t="s">
        <v>3680</v>
      </c>
      <c r="G869" s="31" t="s">
        <v>3681</v>
      </c>
      <c r="H869" s="104" t="s">
        <v>28</v>
      </c>
      <c r="I869" s="31" t="s">
        <v>3682</v>
      </c>
      <c r="J869" s="31" t="s">
        <v>3683</v>
      </c>
      <c r="K869" s="104" t="s">
        <v>520</v>
      </c>
      <c r="L869" s="31" t="s">
        <v>28</v>
      </c>
      <c r="M869" s="20">
        <v>205953</v>
      </c>
      <c r="N869" s="105" t="s">
        <v>28</v>
      </c>
      <c r="O869" s="105" t="s">
        <v>28</v>
      </c>
      <c r="P869" s="29" t="s">
        <v>28</v>
      </c>
      <c r="Q869" s="30">
        <v>44927</v>
      </c>
      <c r="R869" s="36" t="s">
        <v>646</v>
      </c>
      <c r="S869" s="30">
        <v>45291</v>
      </c>
      <c r="T869" s="104" t="s">
        <v>3684</v>
      </c>
      <c r="U869" s="23" t="s">
        <v>28</v>
      </c>
      <c r="V869" s="23" t="s">
        <v>28</v>
      </c>
      <c r="W869" s="23" t="s">
        <v>28</v>
      </c>
      <c r="X869" s="23" t="s">
        <v>28</v>
      </c>
      <c r="Y869" s="23" t="s">
        <v>28</v>
      </c>
      <c r="Z869" s="23" t="s">
        <v>28</v>
      </c>
      <c r="AA869" s="18" t="s">
        <v>3685</v>
      </c>
      <c r="AB869" s="31" t="s">
        <v>4140</v>
      </c>
      <c r="AC869" s="289" t="s">
        <v>4147</v>
      </c>
    </row>
    <row r="870" spans="1:30" s="4" customFormat="1" ht="30" customHeight="1" x14ac:dyDescent="0.3">
      <c r="A870" s="32">
        <v>45152</v>
      </c>
      <c r="B870" s="18" t="s">
        <v>22</v>
      </c>
      <c r="C870" s="18" t="s">
        <v>343</v>
      </c>
      <c r="D870" s="19" t="s">
        <v>3782</v>
      </c>
      <c r="E870" s="104" t="s">
        <v>57</v>
      </c>
      <c r="F870" s="104" t="s">
        <v>3783</v>
      </c>
      <c r="G870" s="104" t="s">
        <v>3785</v>
      </c>
      <c r="H870" s="104" t="s">
        <v>28</v>
      </c>
      <c r="I870" s="104" t="s">
        <v>3786</v>
      </c>
      <c r="J870" s="104" t="s">
        <v>3787</v>
      </c>
      <c r="K870" s="104" t="s">
        <v>520</v>
      </c>
      <c r="L870" s="104" t="s">
        <v>3788</v>
      </c>
      <c r="M870" s="20">
        <v>464000</v>
      </c>
      <c r="N870" s="105" t="s">
        <v>28</v>
      </c>
      <c r="O870" s="105" t="s">
        <v>3792</v>
      </c>
      <c r="P870" s="105" t="s">
        <v>3789</v>
      </c>
      <c r="Q870" s="37">
        <v>45126</v>
      </c>
      <c r="R870" s="104" t="s">
        <v>456</v>
      </c>
      <c r="S870" s="37">
        <v>45291</v>
      </c>
      <c r="T870" s="104" t="s">
        <v>28</v>
      </c>
      <c r="U870" s="23" t="s">
        <v>28</v>
      </c>
      <c r="V870" s="18" t="s">
        <v>28</v>
      </c>
      <c r="W870" s="18" t="s">
        <v>28</v>
      </c>
      <c r="X870" s="18" t="s">
        <v>28</v>
      </c>
      <c r="Y870" s="18" t="s">
        <v>28</v>
      </c>
      <c r="Z870" s="18" t="s">
        <v>28</v>
      </c>
      <c r="AA870" s="18" t="s">
        <v>28</v>
      </c>
      <c r="AB870" s="31" t="s">
        <v>3790</v>
      </c>
      <c r="AC870" s="290" t="s">
        <v>3791</v>
      </c>
      <c r="AD870" s="4" t="s">
        <v>4148</v>
      </c>
    </row>
    <row r="871" spans="1:30" ht="39.9" customHeight="1" x14ac:dyDescent="0.3">
      <c r="A871" s="102">
        <v>44985</v>
      </c>
      <c r="B871" s="95" t="s">
        <v>22</v>
      </c>
      <c r="C871" s="96" t="s">
        <v>23</v>
      </c>
      <c r="D871" s="104" t="s">
        <v>3620</v>
      </c>
      <c r="E871" s="104" t="s">
        <v>57</v>
      </c>
      <c r="F871" s="104" t="s">
        <v>1519</v>
      </c>
      <c r="G871" s="104" t="s">
        <v>3621</v>
      </c>
      <c r="H871" s="104" t="s">
        <v>28</v>
      </c>
      <c r="I871" s="104" t="s">
        <v>3622</v>
      </c>
      <c r="J871" s="104" t="s">
        <v>3623</v>
      </c>
      <c r="K871" s="31" t="s">
        <v>106</v>
      </c>
      <c r="L871" s="104" t="s">
        <v>3624</v>
      </c>
      <c r="M871" s="243">
        <v>1320858</v>
      </c>
      <c r="N871" s="104" t="s">
        <v>28</v>
      </c>
      <c r="O871" s="104" t="s">
        <v>28</v>
      </c>
      <c r="P871" s="30">
        <v>44981</v>
      </c>
      <c r="Q871" s="104" t="s">
        <v>781</v>
      </c>
      <c r="R871" s="30">
        <v>45230</v>
      </c>
      <c r="S871" s="104" t="s">
        <v>28</v>
      </c>
      <c r="T871" s="104" t="s">
        <v>3625</v>
      </c>
      <c r="U871" s="290" t="s">
        <v>3890</v>
      </c>
      <c r="W871" s="366" t="s">
        <v>4150</v>
      </c>
    </row>
    <row r="872" spans="1:30" ht="39.9" customHeight="1" x14ac:dyDescent="0.3">
      <c r="A872" s="32">
        <v>44893</v>
      </c>
      <c r="B872" s="95" t="s">
        <v>22</v>
      </c>
      <c r="C872" s="18" t="s">
        <v>23</v>
      </c>
      <c r="D872" s="31" t="s">
        <v>3515</v>
      </c>
      <c r="E872" s="104" t="s">
        <v>57</v>
      </c>
      <c r="F872" s="104" t="s">
        <v>3516</v>
      </c>
      <c r="G872" s="104" t="s">
        <v>3517</v>
      </c>
      <c r="H872" s="104" t="s">
        <v>28</v>
      </c>
      <c r="I872" s="31" t="s">
        <v>3518</v>
      </c>
      <c r="J872" s="31" t="s">
        <v>3519</v>
      </c>
      <c r="K872" s="162" t="s">
        <v>214</v>
      </c>
      <c r="L872" s="31" t="s">
        <v>221</v>
      </c>
      <c r="M872" s="176">
        <v>297836</v>
      </c>
      <c r="N872" s="121" t="s">
        <v>28</v>
      </c>
      <c r="O872" s="31" t="s">
        <v>28</v>
      </c>
      <c r="P872" s="30">
        <v>44889</v>
      </c>
      <c r="Q872" s="31" t="s">
        <v>2660</v>
      </c>
      <c r="R872" s="30">
        <v>45314</v>
      </c>
      <c r="S872" s="31" t="s">
        <v>28</v>
      </c>
      <c r="T872" s="31" t="s">
        <v>448</v>
      </c>
      <c r="U872" s="290" t="s">
        <v>4159</v>
      </c>
      <c r="V872" s="127" t="s">
        <v>4158</v>
      </c>
    </row>
    <row r="873" spans="1:30" ht="39.9" customHeight="1" x14ac:dyDescent="0.3">
      <c r="A873" s="259">
        <v>45007</v>
      </c>
      <c r="B873" s="95" t="s">
        <v>75</v>
      </c>
      <c r="C873" s="96" t="s">
        <v>23</v>
      </c>
      <c r="D873" s="104" t="s">
        <v>3548</v>
      </c>
      <c r="E873" s="104" t="s">
        <v>57</v>
      </c>
      <c r="F873" s="104" t="s">
        <v>3549</v>
      </c>
      <c r="G873" s="104" t="s">
        <v>3550</v>
      </c>
      <c r="H873" s="104" t="s">
        <v>28</v>
      </c>
      <c r="I873" s="104" t="s">
        <v>3551</v>
      </c>
      <c r="J873" s="104" t="s">
        <v>3646</v>
      </c>
      <c r="K873" s="31" t="s">
        <v>106</v>
      </c>
      <c r="L873" s="104" t="s">
        <v>3647</v>
      </c>
      <c r="M873" s="243">
        <v>1341202.0900000001</v>
      </c>
      <c r="N873" s="104" t="s">
        <v>3648</v>
      </c>
      <c r="O873" s="104" t="s">
        <v>257</v>
      </c>
      <c r="P873" s="30">
        <v>44799</v>
      </c>
      <c r="Q873" s="104" t="s">
        <v>2007</v>
      </c>
      <c r="R873" s="30">
        <v>45260</v>
      </c>
      <c r="S873" s="104" t="s">
        <v>28</v>
      </c>
      <c r="T873" s="104" t="s">
        <v>448</v>
      </c>
      <c r="U873" s="283"/>
      <c r="W873" s="366" t="s">
        <v>4160</v>
      </c>
    </row>
    <row r="874" spans="1:30" s="4" customFormat="1" ht="30" customHeight="1" x14ac:dyDescent="0.3">
      <c r="A874" s="33">
        <v>43854</v>
      </c>
      <c r="B874" s="365" t="s">
        <v>75</v>
      </c>
      <c r="C874" s="18" t="s">
        <v>343</v>
      </c>
      <c r="D874" s="19" t="s">
        <v>3461</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3867</v>
      </c>
      <c r="S874" s="30">
        <v>45230</v>
      </c>
      <c r="T874" s="104" t="s">
        <v>28</v>
      </c>
      <c r="U874" s="23" t="s">
        <v>28</v>
      </c>
      <c r="V874" s="18" t="s">
        <v>28</v>
      </c>
      <c r="W874" s="18" t="s">
        <v>28</v>
      </c>
      <c r="X874" s="18" t="s">
        <v>28</v>
      </c>
      <c r="Y874" s="18" t="s">
        <v>28</v>
      </c>
      <c r="Z874" s="18" t="s">
        <v>28</v>
      </c>
      <c r="AA874" s="35" t="s">
        <v>773</v>
      </c>
      <c r="AB874" s="31" t="s">
        <v>3488</v>
      </c>
      <c r="AC874" s="291" t="s">
        <v>3866</v>
      </c>
    </row>
    <row r="875" spans="1:30" s="4" customFormat="1" ht="30" customHeight="1" x14ac:dyDescent="0.3">
      <c r="A875" s="32">
        <v>44622</v>
      </c>
      <c r="B875" s="31" t="s">
        <v>22</v>
      </c>
      <c r="C875" s="31" t="s">
        <v>343</v>
      </c>
      <c r="D875" s="99" t="s">
        <v>3001</v>
      </c>
      <c r="E875" s="31" t="s">
        <v>57</v>
      </c>
      <c r="F875" s="31" t="s">
        <v>3002</v>
      </c>
      <c r="G875" s="31" t="s">
        <v>3003</v>
      </c>
      <c r="H875" s="31" t="s">
        <v>28</v>
      </c>
      <c r="I875" s="31" t="s">
        <v>2998</v>
      </c>
      <c r="J875" s="31" t="s">
        <v>3004</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3000</v>
      </c>
      <c r="AC875" s="289" t="s">
        <v>4175</v>
      </c>
    </row>
    <row r="876" spans="1:30" s="4" customFormat="1" ht="30" customHeight="1" x14ac:dyDescent="0.3">
      <c r="A876" s="32">
        <v>44131</v>
      </c>
      <c r="B876" s="31" t="s">
        <v>22</v>
      </c>
      <c r="C876" s="31" t="s">
        <v>343</v>
      </c>
      <c r="D876" s="99" t="s">
        <v>3439</v>
      </c>
      <c r="E876" s="104" t="s">
        <v>245</v>
      </c>
      <c r="F876" s="31" t="s">
        <v>3440</v>
      </c>
      <c r="G876" s="31" t="s">
        <v>3441</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4166</v>
      </c>
      <c r="AC876" s="289" t="s">
        <v>3776</v>
      </c>
      <c r="AD876" s="4" t="s">
        <v>4176</v>
      </c>
    </row>
    <row r="877" spans="1:30" ht="39.9" customHeight="1" x14ac:dyDescent="0.3">
      <c r="A877" s="102" t="s">
        <v>4211</v>
      </c>
      <c r="B877" s="95" t="s">
        <v>22</v>
      </c>
      <c r="C877" s="96" t="s">
        <v>23</v>
      </c>
      <c r="D877" s="148" t="s">
        <v>4198</v>
      </c>
      <c r="E877" s="148" t="s">
        <v>57</v>
      </c>
      <c r="F877" s="104" t="s">
        <v>2979</v>
      </c>
      <c r="G877" s="104" t="s">
        <v>2980</v>
      </c>
      <c r="H877" s="104" t="s">
        <v>28</v>
      </c>
      <c r="I877" s="104" t="s">
        <v>4199</v>
      </c>
      <c r="J877" s="104" t="s">
        <v>4200</v>
      </c>
      <c r="K877" s="104" t="s">
        <v>214</v>
      </c>
      <c r="L877" s="104" t="s">
        <v>4201</v>
      </c>
      <c r="M877" s="243">
        <v>210804</v>
      </c>
      <c r="N877" s="104" t="s">
        <v>4202</v>
      </c>
      <c r="O877" s="104" t="s">
        <v>28</v>
      </c>
      <c r="P877" s="30">
        <v>45268</v>
      </c>
      <c r="Q877" s="104" t="s">
        <v>1397</v>
      </c>
      <c r="R877" s="30">
        <v>45338</v>
      </c>
      <c r="S877" s="104" t="s">
        <v>28</v>
      </c>
      <c r="T877" s="104" t="s">
        <v>352</v>
      </c>
      <c r="U877" s="104"/>
      <c r="W877" t="s">
        <v>4210</v>
      </c>
    </row>
    <row r="878" spans="1:30" s="4" customFormat="1" ht="30" customHeight="1" x14ac:dyDescent="0.3">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2600</v>
      </c>
      <c r="S878" s="26">
        <v>45291</v>
      </c>
      <c r="T878" s="104" t="s">
        <v>28</v>
      </c>
      <c r="U878" s="23" t="s">
        <v>28</v>
      </c>
      <c r="V878" s="18" t="s">
        <v>28</v>
      </c>
      <c r="W878" s="18" t="s">
        <v>28</v>
      </c>
      <c r="X878" s="18" t="s">
        <v>28</v>
      </c>
      <c r="Y878" s="18" t="s">
        <v>28</v>
      </c>
      <c r="Z878" s="18" t="s">
        <v>28</v>
      </c>
      <c r="AA878" s="18" t="s">
        <v>28</v>
      </c>
      <c r="AB878" s="31" t="s">
        <v>4166</v>
      </c>
      <c r="AC878" s="289" t="s">
        <v>4212</v>
      </c>
    </row>
    <row r="879" spans="1:30" s="4" customFormat="1" ht="30" customHeight="1" x14ac:dyDescent="0.3">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3484</v>
      </c>
      <c r="N879" s="105" t="s">
        <v>45</v>
      </c>
      <c r="O879" s="105" t="s">
        <v>28</v>
      </c>
      <c r="P879" s="29" t="s">
        <v>28</v>
      </c>
      <c r="Q879" s="26">
        <v>43525</v>
      </c>
      <c r="R879" s="27" t="s">
        <v>2605</v>
      </c>
      <c r="S879" s="26">
        <v>45291</v>
      </c>
      <c r="T879" s="104" t="s">
        <v>28</v>
      </c>
      <c r="U879" s="23" t="s">
        <v>28</v>
      </c>
      <c r="V879" s="18" t="s">
        <v>28</v>
      </c>
      <c r="W879" s="18" t="s">
        <v>28</v>
      </c>
      <c r="X879" s="18" t="s">
        <v>28</v>
      </c>
      <c r="Y879" s="18" t="s">
        <v>28</v>
      </c>
      <c r="Z879" s="18" t="s">
        <v>28</v>
      </c>
      <c r="AA879" s="18" t="s">
        <v>28</v>
      </c>
      <c r="AB879" s="31" t="s">
        <v>4166</v>
      </c>
      <c r="AC879" s="289" t="s">
        <v>4212</v>
      </c>
    </row>
    <row r="880" spans="1:30" s="24" customFormat="1" ht="30" customHeight="1" x14ac:dyDescent="0.25">
      <c r="A880" s="36">
        <v>44131</v>
      </c>
      <c r="B880" s="18" t="s">
        <v>22</v>
      </c>
      <c r="C880" s="18" t="s">
        <v>343</v>
      </c>
      <c r="D880" s="19" t="s">
        <v>4213</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4166</v>
      </c>
      <c r="AC880" s="289" t="s">
        <v>4212</v>
      </c>
    </row>
    <row r="881" spans="1:29" s="4" customFormat="1" ht="30" customHeight="1" x14ac:dyDescent="0.3">
      <c r="A881" s="33">
        <v>44592</v>
      </c>
      <c r="B881" s="27" t="s">
        <v>22</v>
      </c>
      <c r="C881" s="27" t="s">
        <v>343</v>
      </c>
      <c r="D881" s="174" t="s">
        <v>2962</v>
      </c>
      <c r="E881" s="31" t="s">
        <v>25</v>
      </c>
      <c r="F881" s="27" t="s">
        <v>2963</v>
      </c>
      <c r="G881" s="27" t="s">
        <v>2964</v>
      </c>
      <c r="H881" s="27" t="s">
        <v>28</v>
      </c>
      <c r="I881" s="27" t="s">
        <v>2965</v>
      </c>
      <c r="J881" s="31" t="s">
        <v>2966</v>
      </c>
      <c r="K881" s="27" t="s">
        <v>520</v>
      </c>
      <c r="L881" s="27" t="s">
        <v>2967</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3374</v>
      </c>
      <c r="AC881" s="282" t="s">
        <v>3690</v>
      </c>
    </row>
    <row r="882" spans="1:29" s="4" customFormat="1" ht="30" customHeight="1" x14ac:dyDescent="0.3">
      <c r="A882" s="33">
        <v>44652</v>
      </c>
      <c r="B882" s="27" t="s">
        <v>22</v>
      </c>
      <c r="C882" s="27" t="s">
        <v>343</v>
      </c>
      <c r="D882" s="174" t="s">
        <v>1047</v>
      </c>
      <c r="E882" s="31" t="s">
        <v>25</v>
      </c>
      <c r="F882" s="27" t="s">
        <v>1048</v>
      </c>
      <c r="G882" s="27" t="s">
        <v>2960</v>
      </c>
      <c r="H882" s="27" t="s">
        <v>28</v>
      </c>
      <c r="I882" s="27" t="s">
        <v>3050</v>
      </c>
      <c r="J882" s="31" t="s">
        <v>3050</v>
      </c>
      <c r="K882" s="27" t="s">
        <v>520</v>
      </c>
      <c r="L882" s="27" t="s">
        <v>28</v>
      </c>
      <c r="M882" s="189">
        <v>198820.21</v>
      </c>
      <c r="N882" s="27" t="s">
        <v>3049</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2340</v>
      </c>
      <c r="AC882" s="291"/>
    </row>
    <row r="883" spans="1:29" s="4" customFormat="1" ht="30" customHeight="1" x14ac:dyDescent="0.3">
      <c r="A883" s="36">
        <v>44098</v>
      </c>
      <c r="B883" s="363"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3667</v>
      </c>
      <c r="AC883" s="288" t="s">
        <v>3693</v>
      </c>
    </row>
    <row r="884" spans="1:29" s="127" customFormat="1" ht="30" customHeight="1" x14ac:dyDescent="0.3">
      <c r="A884" s="316">
        <v>44652</v>
      </c>
      <c r="B884" s="177" t="s">
        <v>22</v>
      </c>
      <c r="C884" s="177" t="s">
        <v>343</v>
      </c>
      <c r="D884" s="178" t="s">
        <v>2338</v>
      </c>
      <c r="E884" s="162" t="s">
        <v>25</v>
      </c>
      <c r="F884" s="177" t="s">
        <v>616</v>
      </c>
      <c r="G884" s="177" t="s">
        <v>617</v>
      </c>
      <c r="H884" s="177" t="s">
        <v>28</v>
      </c>
      <c r="I884" s="177" t="s">
        <v>2339</v>
      </c>
      <c r="J884" s="162" t="s">
        <v>2339</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2340</v>
      </c>
      <c r="AC884" s="282" t="s">
        <v>3691</v>
      </c>
    </row>
    <row r="885" spans="1:29" s="4" customFormat="1" ht="30" customHeight="1" x14ac:dyDescent="0.3">
      <c r="A885" s="33">
        <v>44652</v>
      </c>
      <c r="B885" s="27" t="s">
        <v>22</v>
      </c>
      <c r="C885" s="27" t="s">
        <v>343</v>
      </c>
      <c r="D885" s="174" t="s">
        <v>3047</v>
      </c>
      <c r="E885" s="31" t="s">
        <v>25</v>
      </c>
      <c r="F885" s="27" t="s">
        <v>616</v>
      </c>
      <c r="G885" s="27" t="s">
        <v>617</v>
      </c>
      <c r="H885" s="27" t="s">
        <v>28</v>
      </c>
      <c r="I885" s="27" t="s">
        <v>623</v>
      </c>
      <c r="J885" s="31" t="s">
        <v>623</v>
      </c>
      <c r="K885" s="27" t="s">
        <v>520</v>
      </c>
      <c r="L885" s="27" t="s">
        <v>621</v>
      </c>
      <c r="M885" s="189">
        <v>843313.58</v>
      </c>
      <c r="N885" s="27" t="s">
        <v>3048</v>
      </c>
      <c r="O885" s="27" t="s">
        <v>598</v>
      </c>
      <c r="P885" s="27" t="s">
        <v>28</v>
      </c>
      <c r="Q885" s="26">
        <v>44616</v>
      </c>
      <c r="R885" s="27" t="s">
        <v>130</v>
      </c>
      <c r="S885" s="26">
        <v>45345</v>
      </c>
      <c r="T885" s="27" t="s">
        <v>2961</v>
      </c>
      <c r="U885" s="27" t="s">
        <v>28</v>
      </c>
      <c r="V885" s="27" t="s">
        <v>28</v>
      </c>
      <c r="W885" s="27" t="s">
        <v>28</v>
      </c>
      <c r="X885" s="27" t="s">
        <v>28</v>
      </c>
      <c r="Y885" s="27" t="s">
        <v>28</v>
      </c>
      <c r="Z885" s="27" t="s">
        <v>28</v>
      </c>
      <c r="AA885" s="27" t="s">
        <v>28</v>
      </c>
      <c r="AB885" s="27" t="s">
        <v>2340</v>
      </c>
      <c r="AC885" s="282" t="s">
        <v>3690</v>
      </c>
    </row>
    <row r="886" spans="1:29" s="4" customFormat="1" ht="30" customHeight="1" x14ac:dyDescent="0.3">
      <c r="A886" s="32">
        <v>45190</v>
      </c>
      <c r="B886" s="18" t="s">
        <v>22</v>
      </c>
      <c r="C886" s="18" t="s">
        <v>343</v>
      </c>
      <c r="D886" s="19" t="s">
        <v>3914</v>
      </c>
      <c r="E886" s="104" t="s">
        <v>245</v>
      </c>
      <c r="F886" s="104" t="s">
        <v>3913</v>
      </c>
      <c r="G886" s="104" t="s">
        <v>3912</v>
      </c>
      <c r="H886" s="104" t="s">
        <v>28</v>
      </c>
      <c r="I886" s="104" t="s">
        <v>868</v>
      </c>
      <c r="J886" s="104" t="s">
        <v>882</v>
      </c>
      <c r="K886" s="104" t="s">
        <v>520</v>
      </c>
      <c r="L886" s="104" t="s">
        <v>28</v>
      </c>
      <c r="M886" s="20" t="s">
        <v>3909</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3910</v>
      </c>
      <c r="AC886" s="290" t="s">
        <v>3911</v>
      </c>
    </row>
    <row r="887" spans="1:29" s="4" customFormat="1" ht="30" customHeight="1" x14ac:dyDescent="0.3">
      <c r="A887" s="32">
        <v>45190</v>
      </c>
      <c r="B887" s="18" t="s">
        <v>22</v>
      </c>
      <c r="C887" s="18" t="s">
        <v>343</v>
      </c>
      <c r="D887" s="19" t="s">
        <v>3925</v>
      </c>
      <c r="E887" s="104" t="s">
        <v>245</v>
      </c>
      <c r="F887" s="104" t="s">
        <v>3926</v>
      </c>
      <c r="G887" s="342" t="s">
        <v>3927</v>
      </c>
      <c r="H887" s="104" t="s">
        <v>28</v>
      </c>
      <c r="I887" s="104" t="s">
        <v>868</v>
      </c>
      <c r="J887" s="104" t="s">
        <v>882</v>
      </c>
      <c r="K887" s="104" t="s">
        <v>520</v>
      </c>
      <c r="L887" s="104" t="s">
        <v>28</v>
      </c>
      <c r="M887" s="20" t="s">
        <v>3909</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3910</v>
      </c>
      <c r="AC887" s="290" t="s">
        <v>3911</v>
      </c>
    </row>
    <row r="888" spans="1:29" s="4" customFormat="1" ht="30" customHeight="1" x14ac:dyDescent="0.3">
      <c r="A888" s="32">
        <v>45190</v>
      </c>
      <c r="B888" s="18" t="s">
        <v>22</v>
      </c>
      <c r="C888" s="18" t="s">
        <v>343</v>
      </c>
      <c r="D888" s="19" t="s">
        <v>3915</v>
      </c>
      <c r="E888" s="104" t="s">
        <v>245</v>
      </c>
      <c r="F888" s="104" t="s">
        <v>3916</v>
      </c>
      <c r="G888" s="104" t="s">
        <v>3917</v>
      </c>
      <c r="H888" s="104" t="s">
        <v>28</v>
      </c>
      <c r="I888" s="104" t="s">
        <v>868</v>
      </c>
      <c r="J888" s="104" t="s">
        <v>882</v>
      </c>
      <c r="K888" s="104" t="s">
        <v>520</v>
      </c>
      <c r="L888" s="104" t="s">
        <v>28</v>
      </c>
      <c r="M888" s="20" t="s">
        <v>3909</v>
      </c>
      <c r="N888" s="105" t="s">
        <v>28</v>
      </c>
      <c r="O888" s="105" t="s">
        <v>28</v>
      </c>
      <c r="P888" s="105" t="s">
        <v>28</v>
      </c>
      <c r="Q888" s="37">
        <v>44713</v>
      </c>
      <c r="R888" s="104" t="s">
        <v>3918</v>
      </c>
      <c r="S888" s="37">
        <v>45291</v>
      </c>
      <c r="T888" s="104" t="s">
        <v>28</v>
      </c>
      <c r="U888" s="23" t="s">
        <v>28</v>
      </c>
      <c r="V888" s="18" t="s">
        <v>28</v>
      </c>
      <c r="W888" s="18" t="s">
        <v>28</v>
      </c>
      <c r="X888" s="18" t="s">
        <v>28</v>
      </c>
      <c r="Y888" s="18" t="s">
        <v>28</v>
      </c>
      <c r="Z888" s="18" t="s">
        <v>28</v>
      </c>
      <c r="AA888" s="18" t="s">
        <v>28</v>
      </c>
      <c r="AB888" s="31" t="s">
        <v>3910</v>
      </c>
      <c r="AC888" s="290" t="s">
        <v>3911</v>
      </c>
    </row>
    <row r="889" spans="1:29" ht="24.9" customHeight="1" x14ac:dyDescent="0.3">
      <c r="A889" s="367">
        <v>45401</v>
      </c>
      <c r="B889" s="145" t="s">
        <v>22</v>
      </c>
      <c r="C889" s="146" t="s">
        <v>23</v>
      </c>
      <c r="D889" s="148" t="s">
        <v>4275</v>
      </c>
      <c r="E889" s="148" t="s">
        <v>57</v>
      </c>
      <c r="F889" s="148" t="s">
        <v>4276</v>
      </c>
      <c r="G889" s="148" t="s">
        <v>4277</v>
      </c>
      <c r="H889" s="148" t="s">
        <v>28</v>
      </c>
      <c r="I889" s="148" t="s">
        <v>4278</v>
      </c>
      <c r="J889" s="148" t="s">
        <v>4279</v>
      </c>
      <c r="K889" s="148" t="s">
        <v>214</v>
      </c>
      <c r="L889" s="148" t="s">
        <v>4280</v>
      </c>
      <c r="M889" s="368">
        <v>163900</v>
      </c>
      <c r="N889" s="148" t="s">
        <v>4281</v>
      </c>
      <c r="O889" s="148" t="s">
        <v>2706</v>
      </c>
      <c r="P889" s="337">
        <v>45229</v>
      </c>
      <c r="Q889" s="158" t="s">
        <v>1382</v>
      </c>
      <c r="R889" s="337">
        <v>45322</v>
      </c>
      <c r="S889" s="148" t="s">
        <v>4282</v>
      </c>
      <c r="T889" s="148" t="s">
        <v>3761</v>
      </c>
      <c r="U889" s="290" t="s">
        <v>4189</v>
      </c>
      <c r="V889" s="508" t="s">
        <v>4283</v>
      </c>
      <c r="W889" s="509"/>
      <c r="X889" s="509"/>
      <c r="AC889" s="230" t="s">
        <v>4284</v>
      </c>
    </row>
    <row r="890" spans="1:29" s="4" customFormat="1" ht="30" customHeight="1" x14ac:dyDescent="0.3">
      <c r="A890" s="36">
        <v>44811</v>
      </c>
      <c r="B890" s="18" t="s">
        <v>75</v>
      </c>
      <c r="C890" s="18" t="s">
        <v>343</v>
      </c>
      <c r="D890" s="19" t="s">
        <v>1118</v>
      </c>
      <c r="E890" s="104" t="s">
        <v>57</v>
      </c>
      <c r="F890" s="104" t="s">
        <v>3331</v>
      </c>
      <c r="G890" s="104" t="s">
        <v>3332</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4291</v>
      </c>
      <c r="AC890" s="289" t="s">
        <v>4290</v>
      </c>
    </row>
    <row r="891" spans="1:29" s="4" customFormat="1" ht="30" customHeight="1" x14ac:dyDescent="0.3">
      <c r="A891" s="36">
        <v>44811</v>
      </c>
      <c r="B891" s="18" t="s">
        <v>75</v>
      </c>
      <c r="C891" s="18" t="s">
        <v>343</v>
      </c>
      <c r="D891" s="19" t="s">
        <v>3046</v>
      </c>
      <c r="E891" s="104" t="s">
        <v>57</v>
      </c>
      <c r="F891" s="104" t="s">
        <v>1113</v>
      </c>
      <c r="G891" s="104" t="s">
        <v>2518</v>
      </c>
      <c r="H891" s="104" t="s">
        <v>28</v>
      </c>
      <c r="I891" s="104" t="s">
        <v>1114</v>
      </c>
      <c r="J891" s="104" t="s">
        <v>1115</v>
      </c>
      <c r="K891" s="104" t="s">
        <v>962</v>
      </c>
      <c r="L891" s="104" t="s">
        <v>28</v>
      </c>
      <c r="M891" s="20">
        <v>735063</v>
      </c>
      <c r="N891" s="105" t="s">
        <v>28</v>
      </c>
      <c r="O891" s="105" t="s">
        <v>28</v>
      </c>
      <c r="P891" s="29" t="s">
        <v>28</v>
      </c>
      <c r="Q891" s="22">
        <v>43191</v>
      </c>
      <c r="R891" s="104" t="s">
        <v>3333</v>
      </c>
      <c r="S891" s="22">
        <v>45382</v>
      </c>
      <c r="T891" s="104" t="s">
        <v>1116</v>
      </c>
      <c r="U891" s="23" t="s">
        <v>28</v>
      </c>
      <c r="V891" s="18" t="s">
        <v>28</v>
      </c>
      <c r="W891" s="18" t="s">
        <v>28</v>
      </c>
      <c r="X891" s="18" t="s">
        <v>28</v>
      </c>
      <c r="Y891" s="18" t="s">
        <v>28</v>
      </c>
      <c r="Z891" s="18" t="s">
        <v>1117</v>
      </c>
      <c r="AA891" s="18" t="s">
        <v>28</v>
      </c>
      <c r="AB891" s="27" t="s">
        <v>788</v>
      </c>
      <c r="AC891" s="289"/>
    </row>
    <row r="892" spans="1:29" ht="24.9" customHeight="1" x14ac:dyDescent="0.3">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2619</v>
      </c>
      <c r="U892" s="283"/>
    </row>
    <row r="893" spans="1:29" ht="24.9" customHeight="1" x14ac:dyDescent="0.3">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2619</v>
      </c>
      <c r="U893" s="283"/>
    </row>
    <row r="894" spans="1:29" s="4" customFormat="1" ht="30" customHeight="1" x14ac:dyDescent="0.3">
      <c r="A894" s="36">
        <v>44811</v>
      </c>
      <c r="B894" s="18" t="s">
        <v>22</v>
      </c>
      <c r="C894" s="18" t="s">
        <v>343</v>
      </c>
      <c r="D894" s="19" t="s">
        <v>854</v>
      </c>
      <c r="E894" s="104" t="s">
        <v>245</v>
      </c>
      <c r="F894" s="104" t="s">
        <v>855</v>
      </c>
      <c r="G894" s="104" t="s">
        <v>2516</v>
      </c>
      <c r="H894" s="104" t="s">
        <v>28</v>
      </c>
      <c r="I894" s="104" t="s">
        <v>847</v>
      </c>
      <c r="J894" s="104" t="s">
        <v>853</v>
      </c>
      <c r="K894" s="104" t="s">
        <v>586</v>
      </c>
      <c r="L894" s="104" t="s">
        <v>839</v>
      </c>
      <c r="M894" s="20">
        <v>850000</v>
      </c>
      <c r="N894" s="105" t="s">
        <v>45</v>
      </c>
      <c r="O894" s="105" t="s">
        <v>3330</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4302</v>
      </c>
      <c r="AC894" s="291"/>
    </row>
    <row r="895" spans="1:29" s="4" customFormat="1" ht="30" customHeight="1" x14ac:dyDescent="0.3">
      <c r="A895" s="36">
        <v>44811</v>
      </c>
      <c r="B895" s="18" t="s">
        <v>22</v>
      </c>
      <c r="C895" s="18" t="s">
        <v>343</v>
      </c>
      <c r="D895" s="19" t="s">
        <v>1059</v>
      </c>
      <c r="E895" s="104" t="s">
        <v>245</v>
      </c>
      <c r="F895" s="104" t="s">
        <v>1060</v>
      </c>
      <c r="G895" s="104" t="s">
        <v>2514</v>
      </c>
      <c r="H895" s="104" t="s">
        <v>28</v>
      </c>
      <c r="I895" s="104" t="s">
        <v>1062</v>
      </c>
      <c r="J895" s="104" t="s">
        <v>1063</v>
      </c>
      <c r="K895" s="104" t="s">
        <v>520</v>
      </c>
      <c r="L895" s="104" t="s">
        <v>839</v>
      </c>
      <c r="M895" s="20">
        <v>1440000</v>
      </c>
      <c r="N895" s="105" t="s">
        <v>1064</v>
      </c>
      <c r="O895" s="105" t="s">
        <v>1065</v>
      </c>
      <c r="P895" s="29" t="s">
        <v>2410</v>
      </c>
      <c r="Q895" s="22">
        <v>44562</v>
      </c>
      <c r="R895" s="104" t="s">
        <v>76</v>
      </c>
      <c r="S895" s="22">
        <v>44926</v>
      </c>
      <c r="T895" s="104" t="s">
        <v>842</v>
      </c>
      <c r="U895" s="23" t="s">
        <v>28</v>
      </c>
      <c r="V895" s="18" t="s">
        <v>28</v>
      </c>
      <c r="W895" s="18" t="s">
        <v>28</v>
      </c>
      <c r="X895" s="18" t="s">
        <v>28</v>
      </c>
      <c r="Y895" s="18" t="s">
        <v>28</v>
      </c>
      <c r="Z895" s="18" t="s">
        <v>28</v>
      </c>
      <c r="AA895" s="18" t="s">
        <v>28</v>
      </c>
      <c r="AB895" s="31" t="s">
        <v>4302</v>
      </c>
      <c r="AC895" s="291"/>
    </row>
    <row r="896" spans="1:29" ht="24.9" customHeight="1" x14ac:dyDescent="0.3">
      <c r="A896" s="102">
        <v>45169</v>
      </c>
      <c r="B896" s="95" t="s">
        <v>75</v>
      </c>
      <c r="C896" s="96" t="s">
        <v>23</v>
      </c>
      <c r="D896" s="36" t="s">
        <v>3579</v>
      </c>
      <c r="E896" s="104" t="s">
        <v>57</v>
      </c>
      <c r="F896" s="104" t="s">
        <v>3580</v>
      </c>
      <c r="G896" s="104" t="s">
        <v>3581</v>
      </c>
      <c r="H896" s="104" t="s">
        <v>28</v>
      </c>
      <c r="I896" s="104" t="s">
        <v>3582</v>
      </c>
      <c r="J896" s="104" t="s">
        <v>3643</v>
      </c>
      <c r="K896" s="31" t="s">
        <v>214</v>
      </c>
      <c r="L896" s="104" t="s">
        <v>221</v>
      </c>
      <c r="M896" s="243">
        <v>200688.4</v>
      </c>
      <c r="N896" s="104" t="s">
        <v>3585</v>
      </c>
      <c r="O896" s="104" t="s">
        <v>1900</v>
      </c>
      <c r="P896" s="30">
        <v>45167</v>
      </c>
      <c r="Q896" s="104" t="s">
        <v>3665</v>
      </c>
      <c r="R896" s="30">
        <v>45322</v>
      </c>
      <c r="S896" s="104" t="s">
        <v>28</v>
      </c>
      <c r="T896" s="104" t="s">
        <v>782</v>
      </c>
      <c r="U896" s="290" t="s">
        <v>3875</v>
      </c>
      <c r="AC896" t="s">
        <v>4318</v>
      </c>
    </row>
    <row r="897" spans="1:32" ht="24.9" customHeight="1" x14ac:dyDescent="0.3">
      <c r="A897" s="102">
        <v>45324</v>
      </c>
      <c r="B897" s="95" t="s">
        <v>22</v>
      </c>
      <c r="C897" s="96" t="s">
        <v>23</v>
      </c>
      <c r="D897" s="104" t="s">
        <v>4085</v>
      </c>
      <c r="E897" s="104" t="s">
        <v>57</v>
      </c>
      <c r="F897" s="104" t="s">
        <v>318</v>
      </c>
      <c r="G897" s="104" t="s">
        <v>4086</v>
      </c>
      <c r="H897" s="104" t="s">
        <v>28</v>
      </c>
      <c r="I897" s="104" t="s">
        <v>4087</v>
      </c>
      <c r="J897" s="104" t="s">
        <v>4088</v>
      </c>
      <c r="K897" s="31" t="s">
        <v>106</v>
      </c>
      <c r="L897" s="104" t="s">
        <v>4089</v>
      </c>
      <c r="M897" s="243">
        <v>1186369</v>
      </c>
      <c r="N897" s="104" t="s">
        <v>28</v>
      </c>
      <c r="O897" s="104" t="s">
        <v>28</v>
      </c>
      <c r="P897" s="30">
        <v>45273</v>
      </c>
      <c r="Q897" s="104" t="s">
        <v>456</v>
      </c>
      <c r="R897" s="30">
        <v>45412</v>
      </c>
      <c r="S897" s="104" t="s">
        <v>28</v>
      </c>
      <c r="T897" s="104" t="s">
        <v>4294</v>
      </c>
      <c r="U897" s="290"/>
      <c r="AC897" t="s">
        <v>4319</v>
      </c>
    </row>
    <row r="898" spans="1:32" s="4" customFormat="1" ht="30" customHeight="1" x14ac:dyDescent="0.3">
      <c r="A898" s="32">
        <v>44131</v>
      </c>
      <c r="B898" s="31" t="s">
        <v>22</v>
      </c>
      <c r="C898" s="31" t="s">
        <v>343</v>
      </c>
      <c r="D898" s="99" t="s">
        <v>3436</v>
      </c>
      <c r="E898" s="104" t="s">
        <v>245</v>
      </c>
      <c r="F898" s="31" t="s">
        <v>3437</v>
      </c>
      <c r="G898" s="31" t="s">
        <v>3438</v>
      </c>
      <c r="H898" s="104" t="s">
        <v>28</v>
      </c>
      <c r="I898" s="31" t="s">
        <v>868</v>
      </c>
      <c r="J898" s="31" t="s">
        <v>882</v>
      </c>
      <c r="K898" s="31" t="s">
        <v>520</v>
      </c>
      <c r="L898" s="31" t="s">
        <v>28</v>
      </c>
      <c r="M898" s="184" t="s">
        <v>871</v>
      </c>
      <c r="N898" s="105" t="s">
        <v>28</v>
      </c>
      <c r="O898" s="105" t="s">
        <v>28</v>
      </c>
      <c r="P898" s="105" t="s">
        <v>28</v>
      </c>
      <c r="Q898" s="30">
        <v>43831</v>
      </c>
      <c r="R898" s="36" t="s">
        <v>3416</v>
      </c>
      <c r="S898" s="30">
        <v>45291</v>
      </c>
      <c r="T898" s="104" t="s">
        <v>28</v>
      </c>
      <c r="U898" s="23" t="s">
        <v>28</v>
      </c>
      <c r="V898" s="104" t="s">
        <v>28</v>
      </c>
      <c r="W898" s="23" t="s">
        <v>28</v>
      </c>
      <c r="X898" s="104" t="s">
        <v>28</v>
      </c>
      <c r="Y898" s="23" t="s">
        <v>28</v>
      </c>
      <c r="Z898" s="104" t="s">
        <v>28</v>
      </c>
      <c r="AA898" s="23" t="s">
        <v>28</v>
      </c>
      <c r="AB898" s="31" t="s">
        <v>3779</v>
      </c>
      <c r="AC898" s="289" t="s">
        <v>4320</v>
      </c>
    </row>
    <row r="899" spans="1:32" s="4" customFormat="1" ht="30" customHeight="1" x14ac:dyDescent="0.3">
      <c r="A899" s="32">
        <v>45006</v>
      </c>
      <c r="B899" s="31" t="s">
        <v>22</v>
      </c>
      <c r="C899" s="31" t="s">
        <v>343</v>
      </c>
      <c r="D899" s="99" t="s">
        <v>3657</v>
      </c>
      <c r="E899" s="104" t="s">
        <v>245</v>
      </c>
      <c r="F899" s="31" t="s">
        <v>952</v>
      </c>
      <c r="G899" s="31" t="s">
        <v>3658</v>
      </c>
      <c r="H899" s="104" t="s">
        <v>28</v>
      </c>
      <c r="I899" s="31" t="s">
        <v>3659</v>
      </c>
      <c r="J899" s="31" t="s">
        <v>3660</v>
      </c>
      <c r="K899" s="104" t="s">
        <v>520</v>
      </c>
      <c r="L899" s="31" t="s">
        <v>3661</v>
      </c>
      <c r="M899" s="20">
        <v>197735.32</v>
      </c>
      <c r="N899" s="105" t="s">
        <v>28</v>
      </c>
      <c r="O899" s="105" t="s">
        <v>28</v>
      </c>
      <c r="P899" s="29" t="s">
        <v>28</v>
      </c>
      <c r="Q899" s="30">
        <v>44927</v>
      </c>
      <c r="R899" s="36" t="s">
        <v>646</v>
      </c>
      <c r="S899" s="30">
        <v>45291</v>
      </c>
      <c r="T899" s="104" t="s">
        <v>3662</v>
      </c>
      <c r="U899" s="23" t="s">
        <v>28</v>
      </c>
      <c r="V899" s="18" t="s">
        <v>28</v>
      </c>
      <c r="W899" s="23" t="s">
        <v>3663</v>
      </c>
      <c r="X899" s="104" t="s">
        <v>3663</v>
      </c>
      <c r="Y899" s="23" t="s">
        <v>3664</v>
      </c>
      <c r="Z899" s="18" t="s">
        <v>28</v>
      </c>
      <c r="AA899" s="18" t="s">
        <v>28</v>
      </c>
      <c r="AB899" s="31" t="s">
        <v>4293</v>
      </c>
      <c r="AC899" s="360" t="s">
        <v>4326</v>
      </c>
    </row>
    <row r="900" spans="1:32" ht="24.9" customHeight="1" x14ac:dyDescent="0.3">
      <c r="A900" s="102">
        <v>45079</v>
      </c>
      <c r="B900" s="95" t="s">
        <v>22</v>
      </c>
      <c r="C900" s="96" t="s">
        <v>23</v>
      </c>
      <c r="D900" s="104" t="s">
        <v>3720</v>
      </c>
      <c r="E900" s="104" t="s">
        <v>57</v>
      </c>
      <c r="F900" s="104" t="s">
        <v>3179</v>
      </c>
      <c r="G900" s="104" t="s">
        <v>3721</v>
      </c>
      <c r="H900" s="104" t="s">
        <v>28</v>
      </c>
      <c r="I900" s="104" t="s">
        <v>3722</v>
      </c>
      <c r="J900" s="104" t="s">
        <v>3723</v>
      </c>
      <c r="K900" s="31" t="s">
        <v>214</v>
      </c>
      <c r="L900" s="104" t="s">
        <v>221</v>
      </c>
      <c r="M900" s="243">
        <v>423830</v>
      </c>
      <c r="N900" s="104" t="s">
        <v>28</v>
      </c>
      <c r="O900" s="104" t="s">
        <v>28</v>
      </c>
      <c r="P900" s="30">
        <v>45071</v>
      </c>
      <c r="Q900" s="104" t="s">
        <v>1315</v>
      </c>
      <c r="R900" s="30">
        <v>45291</v>
      </c>
      <c r="S900" s="104" t="s">
        <v>28</v>
      </c>
      <c r="T900" s="104" t="s">
        <v>3119</v>
      </c>
      <c r="U900" s="260" t="s">
        <v>4327</v>
      </c>
    </row>
    <row r="901" spans="1:32" ht="24.9" customHeight="1" x14ac:dyDescent="0.3">
      <c r="A901" s="102">
        <v>45264</v>
      </c>
      <c r="B901" s="95" t="s">
        <v>22</v>
      </c>
      <c r="C901" s="96" t="s">
        <v>23</v>
      </c>
      <c r="D901" s="104" t="s">
        <v>4056</v>
      </c>
      <c r="E901" s="104" t="s">
        <v>57</v>
      </c>
      <c r="F901" s="104" t="s">
        <v>1325</v>
      </c>
      <c r="G901" s="104" t="s">
        <v>2848</v>
      </c>
      <c r="H901" s="104" t="s">
        <v>28</v>
      </c>
      <c r="I901" s="104" t="s">
        <v>4057</v>
      </c>
      <c r="J901" s="104" t="s">
        <v>4058</v>
      </c>
      <c r="K901" s="31" t="s">
        <v>106</v>
      </c>
      <c r="L901" s="104" t="s">
        <v>4059</v>
      </c>
      <c r="M901" s="243">
        <v>1054774.52</v>
      </c>
      <c r="N901" s="104" t="s">
        <v>28</v>
      </c>
      <c r="O901" s="104" t="s">
        <v>257</v>
      </c>
      <c r="P901" s="30">
        <v>45259</v>
      </c>
      <c r="Q901" s="104" t="s">
        <v>1382</v>
      </c>
      <c r="R901" s="30">
        <v>45351</v>
      </c>
      <c r="S901" s="104" t="s">
        <v>28</v>
      </c>
      <c r="T901" s="104" t="s">
        <v>3119</v>
      </c>
      <c r="U901" s="260" t="s">
        <v>4327</v>
      </c>
    </row>
    <row r="902" spans="1:32" ht="24.9" customHeight="1" x14ac:dyDescent="0.3">
      <c r="A902" s="124">
        <v>44137</v>
      </c>
      <c r="B902" s="95" t="s">
        <v>22</v>
      </c>
      <c r="C902" s="96" t="s">
        <v>23</v>
      </c>
      <c r="D902" s="19" t="s">
        <v>696</v>
      </c>
      <c r="E902" s="104" t="s">
        <v>25</v>
      </c>
      <c r="F902" s="104" t="s">
        <v>697</v>
      </c>
      <c r="G902" s="104" t="s">
        <v>698</v>
      </c>
      <c r="H902" s="104" t="s">
        <v>28</v>
      </c>
      <c r="I902" s="104" t="s">
        <v>699</v>
      </c>
      <c r="J902" s="104" t="s">
        <v>2215</v>
      </c>
      <c r="K902" s="104" t="s">
        <v>30</v>
      </c>
      <c r="L902" s="104" t="s">
        <v>700</v>
      </c>
      <c r="M902" s="120">
        <v>2048511.93</v>
      </c>
      <c r="N902" s="121" t="s">
        <v>2216</v>
      </c>
      <c r="O902" s="104" t="s">
        <v>28</v>
      </c>
      <c r="P902" s="122">
        <v>43405</v>
      </c>
      <c r="Q902" s="98" t="s">
        <v>272</v>
      </c>
      <c r="R902" s="37">
        <v>45230</v>
      </c>
      <c r="S902" s="103" t="s">
        <v>2217</v>
      </c>
      <c r="T902" s="99" t="s">
        <v>3667</v>
      </c>
      <c r="U902" s="283" t="s">
        <v>4334</v>
      </c>
      <c r="V902" s="283" t="s">
        <v>4246</v>
      </c>
      <c r="W902" s="283" t="s">
        <v>4335</v>
      </c>
    </row>
    <row r="903" spans="1:32" s="4" customFormat="1" ht="30" customHeight="1" x14ac:dyDescent="0.3">
      <c r="A903" s="36">
        <v>44078</v>
      </c>
      <c r="B903" s="18" t="s">
        <v>22</v>
      </c>
      <c r="C903" s="18" t="s">
        <v>343</v>
      </c>
      <c r="D903" s="19" t="s">
        <v>793</v>
      </c>
      <c r="E903" s="104" t="s">
        <v>25</v>
      </c>
      <c r="F903" s="104" t="s">
        <v>2055</v>
      </c>
      <c r="G903" s="104" t="s">
        <v>2056</v>
      </c>
      <c r="H903" s="104" t="s">
        <v>28</v>
      </c>
      <c r="I903" s="104" t="s">
        <v>2057</v>
      </c>
      <c r="J903" s="104" t="s">
        <v>797</v>
      </c>
      <c r="K903" s="104" t="s">
        <v>520</v>
      </c>
      <c r="L903" s="104" t="s">
        <v>2058</v>
      </c>
      <c r="M903" s="20">
        <v>1547281.72</v>
      </c>
      <c r="N903" s="105" t="s">
        <v>28</v>
      </c>
      <c r="O903" s="105" t="s">
        <v>2059</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3667</v>
      </c>
      <c r="AC903" s="291"/>
    </row>
    <row r="904" spans="1:32" s="134" customFormat="1" ht="24.9" customHeight="1" x14ac:dyDescent="0.3">
      <c r="A904" s="215">
        <v>44592</v>
      </c>
      <c r="B904" s="31" t="s">
        <v>22</v>
      </c>
      <c r="C904" s="31" t="s">
        <v>23</v>
      </c>
      <c r="D904" s="31" t="s">
        <v>934</v>
      </c>
      <c r="E904" s="31" t="s">
        <v>25</v>
      </c>
      <c r="F904" s="31" t="s">
        <v>812</v>
      </c>
      <c r="G904" s="188" t="s">
        <v>2943</v>
      </c>
      <c r="H904" s="31" t="s">
        <v>28</v>
      </c>
      <c r="I904" s="31" t="s">
        <v>937</v>
      </c>
      <c r="J904" s="31" t="s">
        <v>28</v>
      </c>
      <c r="K904" s="31" t="s">
        <v>214</v>
      </c>
      <c r="L904" s="31" t="s">
        <v>2110</v>
      </c>
      <c r="M904" s="176">
        <v>1400000</v>
      </c>
      <c r="N904" s="31" t="s">
        <v>28</v>
      </c>
      <c r="O904" s="31" t="s">
        <v>34</v>
      </c>
      <c r="P904" s="30">
        <v>44531</v>
      </c>
      <c r="Q904" s="31" t="s">
        <v>76</v>
      </c>
      <c r="R904" s="26" t="s">
        <v>2954</v>
      </c>
      <c r="S904" s="31" t="s">
        <v>28</v>
      </c>
      <c r="T904" s="31" t="s">
        <v>3667</v>
      </c>
      <c r="U904" s="283" t="s">
        <v>3846</v>
      </c>
      <c r="V904"/>
      <c r="W904"/>
      <c r="X904"/>
      <c r="Y904"/>
      <c r="Z904"/>
      <c r="AA904"/>
      <c r="AB904"/>
      <c r="AC904"/>
      <c r="AD904"/>
      <c r="AE904"/>
      <c r="AF904"/>
    </row>
    <row r="905" spans="1:32" s="4" customFormat="1" ht="30" customHeight="1" x14ac:dyDescent="0.3">
      <c r="A905" s="316">
        <v>44208</v>
      </c>
      <c r="B905" s="18" t="s">
        <v>22</v>
      </c>
      <c r="C905" s="18" t="s">
        <v>343</v>
      </c>
      <c r="D905" s="19" t="s">
        <v>1069</v>
      </c>
      <c r="E905" s="104" t="s">
        <v>25</v>
      </c>
      <c r="F905" s="104" t="s">
        <v>1070</v>
      </c>
      <c r="G905" s="104" t="s">
        <v>1071</v>
      </c>
      <c r="H905" s="104" t="s">
        <v>28</v>
      </c>
      <c r="I905" s="104" t="s">
        <v>1072</v>
      </c>
      <c r="J905" s="104" t="s">
        <v>2337</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3667</v>
      </c>
      <c r="AC905" s="289"/>
    </row>
    <row r="906" spans="1:32" s="4" customFormat="1" ht="30" customHeight="1" x14ac:dyDescent="0.3">
      <c r="A906" s="316">
        <v>44155</v>
      </c>
      <c r="B906" s="18" t="s">
        <v>22</v>
      </c>
      <c r="C906" s="18" t="s">
        <v>343</v>
      </c>
      <c r="D906" s="19" t="s">
        <v>2258</v>
      </c>
      <c r="E906" s="104" t="s">
        <v>25</v>
      </c>
      <c r="F906" s="104" t="s">
        <v>630</v>
      </c>
      <c r="G906" s="104" t="s">
        <v>2259</v>
      </c>
      <c r="H906" s="104" t="s">
        <v>2314</v>
      </c>
      <c r="I906" s="104" t="s">
        <v>2260</v>
      </c>
      <c r="J906" s="104" t="s">
        <v>2261</v>
      </c>
      <c r="K906" s="104" t="s">
        <v>520</v>
      </c>
      <c r="L906" s="104" t="s">
        <v>28</v>
      </c>
      <c r="M906" s="20" t="s">
        <v>2613</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3667</v>
      </c>
      <c r="AC906" s="289"/>
    </row>
    <row r="907" spans="1:32" s="4" customFormat="1" ht="30" customHeight="1" x14ac:dyDescent="0.3">
      <c r="A907" s="36">
        <v>44086</v>
      </c>
      <c r="B907" s="18" t="s">
        <v>22</v>
      </c>
      <c r="C907" s="18" t="s">
        <v>343</v>
      </c>
      <c r="D907" s="19" t="s">
        <v>404</v>
      </c>
      <c r="E907" s="104" t="s">
        <v>245</v>
      </c>
      <c r="F907" s="104" t="s">
        <v>2069</v>
      </c>
      <c r="G907" s="104" t="s">
        <v>2070</v>
      </c>
      <c r="H907" s="104" t="s">
        <v>28</v>
      </c>
      <c r="I907" s="104" t="s">
        <v>2071</v>
      </c>
      <c r="J907" s="104" t="s">
        <v>2072</v>
      </c>
      <c r="K907" s="104" t="s">
        <v>520</v>
      </c>
      <c r="L907" s="104" t="s">
        <v>28</v>
      </c>
      <c r="M907" s="20">
        <v>171050</v>
      </c>
      <c r="N907" s="105" t="s">
        <v>28</v>
      </c>
      <c r="O907" s="105" t="s">
        <v>28</v>
      </c>
      <c r="P907" s="21" t="s">
        <v>28</v>
      </c>
      <c r="Q907" s="37">
        <v>43949</v>
      </c>
      <c r="R907" s="104" t="s">
        <v>2609</v>
      </c>
      <c r="S907" s="37">
        <v>45352</v>
      </c>
      <c r="T907" s="23" t="s">
        <v>28</v>
      </c>
      <c r="U907" s="23" t="s">
        <v>28</v>
      </c>
      <c r="V907" s="18" t="s">
        <v>28</v>
      </c>
      <c r="W907" s="18" t="s">
        <v>28</v>
      </c>
      <c r="X907" s="18" t="s">
        <v>28</v>
      </c>
      <c r="Y907" s="18" t="s">
        <v>28</v>
      </c>
      <c r="Z907" s="18" t="s">
        <v>28</v>
      </c>
      <c r="AA907" s="18" t="s">
        <v>28</v>
      </c>
      <c r="AB907" s="31" t="s">
        <v>4292</v>
      </c>
      <c r="AC907" s="289"/>
    </row>
    <row r="908" spans="1:32" ht="24.9" customHeight="1" x14ac:dyDescent="0.3">
      <c r="A908" s="124">
        <v>44257</v>
      </c>
      <c r="B908" s="95" t="s">
        <v>22</v>
      </c>
      <c r="C908" s="96" t="s">
        <v>23</v>
      </c>
      <c r="D908" s="19" t="s">
        <v>2508</v>
      </c>
      <c r="E908" s="104" t="s">
        <v>57</v>
      </c>
      <c r="F908" s="104" t="s">
        <v>1991</v>
      </c>
      <c r="G908" s="104" t="s">
        <v>2509</v>
      </c>
      <c r="H908" s="104" t="s">
        <v>28</v>
      </c>
      <c r="I908" s="104" t="s">
        <v>2510</v>
      </c>
      <c r="J908" s="104" t="s">
        <v>2511</v>
      </c>
      <c r="K908" s="104" t="s">
        <v>214</v>
      </c>
      <c r="L908" s="104" t="s">
        <v>2512</v>
      </c>
      <c r="M908" s="120">
        <v>318615</v>
      </c>
      <c r="N908" s="121" t="s">
        <v>45</v>
      </c>
      <c r="O908" s="104" t="s">
        <v>34</v>
      </c>
      <c r="P908" s="122">
        <v>43770</v>
      </c>
      <c r="Q908" s="98" t="s">
        <v>2513</v>
      </c>
      <c r="R908" s="37">
        <v>45107</v>
      </c>
      <c r="S908" s="103" t="s">
        <v>28</v>
      </c>
      <c r="T908" s="99" t="s">
        <v>3842</v>
      </c>
      <c r="U908" s="299" t="s">
        <v>3843</v>
      </c>
    </row>
    <row r="909" spans="1:32" ht="24.9" customHeight="1" x14ac:dyDescent="0.3">
      <c r="A909" s="383">
        <v>45328</v>
      </c>
      <c r="B909" s="95" t="s">
        <v>22</v>
      </c>
      <c r="C909" s="96" t="s">
        <v>23</v>
      </c>
      <c r="D909" s="36" t="s">
        <v>4108</v>
      </c>
      <c r="E909" s="104" t="s">
        <v>57</v>
      </c>
      <c r="F909" s="104" t="s">
        <v>2880</v>
      </c>
      <c r="G909" s="104" t="s">
        <v>4109</v>
      </c>
      <c r="H909" s="104" t="s">
        <v>28</v>
      </c>
      <c r="I909" s="104" t="s">
        <v>4110</v>
      </c>
      <c r="J909" s="104" t="s">
        <v>4111</v>
      </c>
      <c r="K909" s="31" t="s">
        <v>106</v>
      </c>
      <c r="L909" s="104" t="s">
        <v>4112</v>
      </c>
      <c r="M909" s="243">
        <v>290129.51</v>
      </c>
      <c r="N909" s="104" t="s">
        <v>4113</v>
      </c>
      <c r="O909" s="104" t="s">
        <v>28</v>
      </c>
      <c r="P909" s="30">
        <v>45624</v>
      </c>
      <c r="Q909" s="104" t="s">
        <v>1382</v>
      </c>
      <c r="R909" s="382">
        <v>45351</v>
      </c>
      <c r="S909" s="104" t="s">
        <v>28</v>
      </c>
      <c r="T909" s="104" t="s">
        <v>448</v>
      </c>
      <c r="U909" s="290" t="s">
        <v>4375</v>
      </c>
      <c r="W909" t="s">
        <v>4387</v>
      </c>
    </row>
    <row r="910" spans="1:32" s="4" customFormat="1" ht="30" customHeight="1" x14ac:dyDescent="0.3">
      <c r="A910" s="36">
        <v>45107</v>
      </c>
      <c r="B910" s="364" t="s">
        <v>75</v>
      </c>
      <c r="C910" s="18" t="s">
        <v>343</v>
      </c>
      <c r="D910" s="19" t="s">
        <v>889</v>
      </c>
      <c r="E910" s="104" t="s">
        <v>245</v>
      </c>
      <c r="F910" s="31" t="s">
        <v>890</v>
      </c>
      <c r="G910" s="31" t="s">
        <v>3363</v>
      </c>
      <c r="H910" s="104" t="s">
        <v>28</v>
      </c>
      <c r="I910" s="31" t="s">
        <v>892</v>
      </c>
      <c r="J910" s="31" t="s">
        <v>882</v>
      </c>
      <c r="K910" s="31" t="s">
        <v>520</v>
      </c>
      <c r="L910" s="31" t="s">
        <v>870</v>
      </c>
      <c r="M910" s="184" t="s">
        <v>871</v>
      </c>
      <c r="N910" s="31" t="s">
        <v>45</v>
      </c>
      <c r="O910" s="105" t="s">
        <v>137</v>
      </c>
      <c r="P910" s="105" t="s">
        <v>3342</v>
      </c>
      <c r="Q910" s="30">
        <v>44957</v>
      </c>
      <c r="R910" s="36" t="s">
        <v>646</v>
      </c>
      <c r="S910" s="30">
        <v>45473</v>
      </c>
      <c r="T910" s="104" t="s">
        <v>28</v>
      </c>
      <c r="U910" s="23" t="s">
        <v>28</v>
      </c>
      <c r="V910" s="104" t="s">
        <v>28</v>
      </c>
      <c r="W910" s="23" t="s">
        <v>28</v>
      </c>
      <c r="X910" s="104" t="s">
        <v>28</v>
      </c>
      <c r="Y910" s="23" t="s">
        <v>28</v>
      </c>
      <c r="Z910" s="104" t="s">
        <v>28</v>
      </c>
      <c r="AA910" s="23" t="s">
        <v>28</v>
      </c>
      <c r="AB910" s="27" t="s">
        <v>3337</v>
      </c>
      <c r="AC910" s="286" t="s">
        <v>4165</v>
      </c>
    </row>
    <row r="911" spans="1:32" ht="24.9" customHeight="1" x14ac:dyDescent="0.3">
      <c r="A911" s="158">
        <v>45218</v>
      </c>
      <c r="B911" s="145" t="s">
        <v>75</v>
      </c>
      <c r="C911" s="146" t="s">
        <v>23</v>
      </c>
      <c r="D911" s="148" t="s">
        <v>3899</v>
      </c>
      <c r="E911" s="148" t="s">
        <v>38</v>
      </c>
      <c r="F911" s="148" t="s">
        <v>3900</v>
      </c>
      <c r="G911" s="148" t="s">
        <v>3545</v>
      </c>
      <c r="H911" s="148" t="s">
        <v>28</v>
      </c>
      <c r="I911" s="148" t="s">
        <v>3901</v>
      </c>
      <c r="J911" s="148" t="s">
        <v>3994</v>
      </c>
      <c r="K911" s="148" t="s">
        <v>30</v>
      </c>
      <c r="L911" s="148" t="s">
        <v>3903</v>
      </c>
      <c r="M911" s="243" t="s">
        <v>3995</v>
      </c>
      <c r="N911" s="104" t="s">
        <v>28</v>
      </c>
      <c r="O911" s="104" t="s">
        <v>257</v>
      </c>
      <c r="P911" s="30">
        <v>45196</v>
      </c>
      <c r="Q911" s="104" t="s">
        <v>1404</v>
      </c>
      <c r="R911" s="30">
        <v>45229</v>
      </c>
      <c r="S911" s="104" t="s">
        <v>28</v>
      </c>
      <c r="T911" s="104" t="s">
        <v>3992</v>
      </c>
      <c r="U911" s="290" t="s">
        <v>3993</v>
      </c>
      <c r="W911" t="s">
        <v>4475</v>
      </c>
    </row>
    <row r="912" spans="1:32" s="156" customFormat="1" ht="24.9" customHeight="1" x14ac:dyDescent="0.3">
      <c r="A912" s="228">
        <v>44312</v>
      </c>
      <c r="B912" s="332" t="s">
        <v>22</v>
      </c>
      <c r="C912" s="146" t="s">
        <v>23</v>
      </c>
      <c r="D912" s="147" t="s">
        <v>3863</v>
      </c>
      <c r="E912" s="332" t="s">
        <v>25</v>
      </c>
      <c r="F912" s="148" t="s">
        <v>118</v>
      </c>
      <c r="G912" s="148" t="s">
        <v>1919</v>
      </c>
      <c r="H912" s="148" t="s">
        <v>28</v>
      </c>
      <c r="I912" s="148" t="s">
        <v>2631</v>
      </c>
      <c r="J912" s="148" t="s">
        <v>2632</v>
      </c>
      <c r="K912" s="148" t="s">
        <v>30</v>
      </c>
      <c r="L912" s="148" t="s">
        <v>2633</v>
      </c>
      <c r="M912" s="231">
        <v>17781500</v>
      </c>
      <c r="N912" s="386" t="s">
        <v>28</v>
      </c>
      <c r="O912" s="333" t="s">
        <v>28</v>
      </c>
      <c r="P912" s="153">
        <v>44291</v>
      </c>
      <c r="Q912" s="148" t="s">
        <v>272</v>
      </c>
      <c r="R912" s="153">
        <v>46116</v>
      </c>
      <c r="S912" s="387" t="s">
        <v>28</v>
      </c>
      <c r="T912" s="388" t="s">
        <v>3668</v>
      </c>
      <c r="U912" s="389"/>
      <c r="V912" s="390"/>
      <c r="W912" s="390" t="s">
        <v>4522</v>
      </c>
      <c r="X912" s="390"/>
      <c r="Y912" s="390"/>
      <c r="Z912" s="390"/>
      <c r="AA912" s="390"/>
      <c r="AB912" s="339"/>
      <c r="AC912" s="339"/>
      <c r="AD912" s="339"/>
      <c r="AE912" s="339"/>
      <c r="AF912" s="339"/>
    </row>
    <row r="913" spans="1:32" s="399" customFormat="1" ht="30" customHeight="1" x14ac:dyDescent="0.3">
      <c r="A913" s="391">
        <v>45190</v>
      </c>
      <c r="B913" s="392" t="s">
        <v>22</v>
      </c>
      <c r="C913" s="392" t="s">
        <v>343</v>
      </c>
      <c r="D913" s="393" t="s">
        <v>3906</v>
      </c>
      <c r="E913" s="394" t="s">
        <v>245</v>
      </c>
      <c r="F913" s="394" t="s">
        <v>3907</v>
      </c>
      <c r="G913" s="394" t="s">
        <v>3908</v>
      </c>
      <c r="H913" s="394" t="s">
        <v>28</v>
      </c>
      <c r="I913" s="394" t="s">
        <v>868</v>
      </c>
      <c r="J913" s="394" t="s">
        <v>882</v>
      </c>
      <c r="K913" s="394" t="s">
        <v>520</v>
      </c>
      <c r="L913" s="394" t="s">
        <v>28</v>
      </c>
      <c r="M913" s="395" t="s">
        <v>3909</v>
      </c>
      <c r="N913" s="396" t="s">
        <v>28</v>
      </c>
      <c r="O913" s="396" t="s">
        <v>28</v>
      </c>
      <c r="P913" s="396" t="s">
        <v>28</v>
      </c>
      <c r="Q913" s="248">
        <v>44927</v>
      </c>
      <c r="R913" s="394" t="s">
        <v>74</v>
      </c>
      <c r="S913" s="248">
        <v>46022</v>
      </c>
      <c r="T913" s="394" t="s">
        <v>28</v>
      </c>
      <c r="U913" s="397" t="s">
        <v>28</v>
      </c>
      <c r="V913" s="392" t="s">
        <v>28</v>
      </c>
      <c r="W913" s="392" t="s">
        <v>28</v>
      </c>
      <c r="X913" s="392" t="s">
        <v>28</v>
      </c>
      <c r="Y913" s="392" t="s">
        <v>28</v>
      </c>
      <c r="Z913" s="392" t="s">
        <v>28</v>
      </c>
      <c r="AA913" s="392" t="s">
        <v>28</v>
      </c>
      <c r="AB913" s="251" t="s">
        <v>3910</v>
      </c>
      <c r="AC913" s="398" t="s">
        <v>3911</v>
      </c>
      <c r="AD913" s="399" t="s">
        <v>4543</v>
      </c>
    </row>
    <row r="914" spans="1:32" s="4" customFormat="1" ht="30" customHeight="1" x14ac:dyDescent="0.3">
      <c r="A914" s="32">
        <v>45190</v>
      </c>
      <c r="B914" s="18" t="s">
        <v>22</v>
      </c>
      <c r="C914" s="18" t="s">
        <v>343</v>
      </c>
      <c r="D914" s="19" t="s">
        <v>3919</v>
      </c>
      <c r="E914" s="104" t="s">
        <v>245</v>
      </c>
      <c r="F914" s="104" t="s">
        <v>3920</v>
      </c>
      <c r="G914" s="342" t="s">
        <v>3921</v>
      </c>
      <c r="H914" s="104" t="s">
        <v>28</v>
      </c>
      <c r="I914" s="104" t="s">
        <v>868</v>
      </c>
      <c r="J914" s="104" t="s">
        <v>882</v>
      </c>
      <c r="K914" s="104" t="s">
        <v>520</v>
      </c>
      <c r="L914" s="104" t="s">
        <v>28</v>
      </c>
      <c r="M914" s="20" t="s">
        <v>3909</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3910</v>
      </c>
      <c r="AC914" s="290" t="s">
        <v>3911</v>
      </c>
      <c r="AD914" s="399" t="s">
        <v>4543</v>
      </c>
    </row>
    <row r="915" spans="1:32" s="4" customFormat="1" ht="30" customHeight="1" x14ac:dyDescent="0.3">
      <c r="A915" s="32">
        <v>44840</v>
      </c>
      <c r="B915" s="31" t="s">
        <v>22</v>
      </c>
      <c r="C915" s="31" t="s">
        <v>343</v>
      </c>
      <c r="D915" s="99" t="s">
        <v>3344</v>
      </c>
      <c r="E915" s="104" t="s">
        <v>245</v>
      </c>
      <c r="F915" s="31" t="s">
        <v>884</v>
      </c>
      <c r="G915" s="31" t="s">
        <v>3345</v>
      </c>
      <c r="H915" s="104" t="s">
        <v>28</v>
      </c>
      <c r="I915" s="31" t="s">
        <v>868</v>
      </c>
      <c r="J915" s="31" t="s">
        <v>869</v>
      </c>
      <c r="K915" s="31" t="s">
        <v>520</v>
      </c>
      <c r="L915" s="31" t="s">
        <v>870</v>
      </c>
      <c r="M915" s="184" t="s">
        <v>871</v>
      </c>
      <c r="N915" s="31" t="s">
        <v>45</v>
      </c>
      <c r="O915" s="105" t="s">
        <v>137</v>
      </c>
      <c r="P915" s="105" t="s">
        <v>3342</v>
      </c>
      <c r="Q915" s="30">
        <v>44574</v>
      </c>
      <c r="R915" s="36" t="s">
        <v>74</v>
      </c>
      <c r="S915" s="30">
        <v>45657</v>
      </c>
      <c r="T915" s="104" t="s">
        <v>28</v>
      </c>
      <c r="U915" s="23" t="s">
        <v>28</v>
      </c>
      <c r="V915" s="104" t="s">
        <v>28</v>
      </c>
      <c r="W915" s="23" t="s">
        <v>28</v>
      </c>
      <c r="X915" s="104" t="s">
        <v>28</v>
      </c>
      <c r="Y915" s="23" t="s">
        <v>28</v>
      </c>
      <c r="Z915" s="104" t="s">
        <v>28</v>
      </c>
      <c r="AA915" s="23" t="s">
        <v>28</v>
      </c>
      <c r="AB915" s="31" t="s">
        <v>3337</v>
      </c>
      <c r="AC915" s="289"/>
      <c r="AD915" s="399" t="s">
        <v>4543</v>
      </c>
    </row>
    <row r="916" spans="1:32" s="4" customFormat="1" ht="30" customHeight="1" x14ac:dyDescent="0.3">
      <c r="A916" s="32">
        <v>44840</v>
      </c>
      <c r="B916" s="31" t="s">
        <v>22</v>
      </c>
      <c r="C916" s="31" t="s">
        <v>343</v>
      </c>
      <c r="D916" s="99" t="s">
        <v>3340</v>
      </c>
      <c r="E916" s="104" t="s">
        <v>245</v>
      </c>
      <c r="F916" s="31" t="s">
        <v>877</v>
      </c>
      <c r="G916" s="31" t="s">
        <v>3341</v>
      </c>
      <c r="H916" s="104" t="s">
        <v>28</v>
      </c>
      <c r="I916" s="31" t="s">
        <v>868</v>
      </c>
      <c r="J916" s="31" t="s">
        <v>869</v>
      </c>
      <c r="K916" s="31" t="s">
        <v>520</v>
      </c>
      <c r="L916" s="31" t="s">
        <v>870</v>
      </c>
      <c r="M916" s="184" t="s">
        <v>871</v>
      </c>
      <c r="N916" s="31" t="s">
        <v>45</v>
      </c>
      <c r="O916" s="105" t="s">
        <v>137</v>
      </c>
      <c r="P916" s="105" t="s">
        <v>3342</v>
      </c>
      <c r="Q916" s="30">
        <v>44642</v>
      </c>
      <c r="R916" s="36" t="s">
        <v>3343</v>
      </c>
      <c r="S916" s="30">
        <v>45657</v>
      </c>
      <c r="T916" s="104" t="s">
        <v>28</v>
      </c>
      <c r="U916" s="23" t="s">
        <v>28</v>
      </c>
      <c r="V916" s="104" t="s">
        <v>28</v>
      </c>
      <c r="W916" s="23" t="s">
        <v>28</v>
      </c>
      <c r="X916" s="104" t="s">
        <v>28</v>
      </c>
      <c r="Y916" s="23" t="s">
        <v>28</v>
      </c>
      <c r="Z916" s="104" t="s">
        <v>28</v>
      </c>
      <c r="AA916" s="23" t="s">
        <v>28</v>
      </c>
      <c r="AB916" s="31" t="s">
        <v>3337</v>
      </c>
      <c r="AC916" s="289"/>
      <c r="AD916" s="399" t="s">
        <v>4543</v>
      </c>
    </row>
    <row r="917" spans="1:32" s="4" customFormat="1" ht="30" customHeight="1" x14ac:dyDescent="0.3">
      <c r="A917" s="32">
        <v>44131</v>
      </c>
      <c r="B917" s="31" t="s">
        <v>22</v>
      </c>
      <c r="C917" s="31" t="s">
        <v>343</v>
      </c>
      <c r="D917" s="99" t="s">
        <v>3426</v>
      </c>
      <c r="E917" s="104" t="s">
        <v>245</v>
      </c>
      <c r="F917" s="31" t="s">
        <v>3427</v>
      </c>
      <c r="G917" s="31" t="s">
        <v>3428</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3779</v>
      </c>
      <c r="AC917" s="289" t="s">
        <v>3776</v>
      </c>
      <c r="AD917" s="399" t="s">
        <v>4543</v>
      </c>
    </row>
    <row r="918" spans="1:32" ht="24.9" customHeight="1" x14ac:dyDescent="0.3">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2616</v>
      </c>
      <c r="R918" s="37">
        <v>45504</v>
      </c>
      <c r="S918" s="103" t="s">
        <v>28</v>
      </c>
      <c r="T918" s="99" t="s">
        <v>146</v>
      </c>
      <c r="U918" s="283"/>
      <c r="AD918" s="399" t="s">
        <v>4601</v>
      </c>
    </row>
    <row r="919" spans="1:32" s="4" customFormat="1" ht="30" customHeight="1" x14ac:dyDescent="0.3">
      <c r="A919" s="36">
        <v>44102</v>
      </c>
      <c r="B919" s="18" t="s">
        <v>22</v>
      </c>
      <c r="C919" s="18" t="s">
        <v>343</v>
      </c>
      <c r="D919" s="19" t="s">
        <v>2114</v>
      </c>
      <c r="E919" s="104" t="s">
        <v>245</v>
      </c>
      <c r="F919" s="104" t="s">
        <v>2113</v>
      </c>
      <c r="G919" s="104" t="s">
        <v>2115</v>
      </c>
      <c r="H919" s="104" t="s">
        <v>28</v>
      </c>
      <c r="I919" s="104" t="s">
        <v>2116</v>
      </c>
      <c r="J919" s="104" t="s">
        <v>2117</v>
      </c>
      <c r="K919" s="104" t="s">
        <v>520</v>
      </c>
      <c r="L919" s="104" t="s">
        <v>28</v>
      </c>
      <c r="M919" s="20">
        <v>1400000</v>
      </c>
      <c r="N919" s="105" t="s">
        <v>2118</v>
      </c>
      <c r="O919" s="105" t="s">
        <v>2119</v>
      </c>
      <c r="P919" s="21" t="s">
        <v>28</v>
      </c>
      <c r="Q919" s="37">
        <v>43564</v>
      </c>
      <c r="R919" s="104" t="s">
        <v>3734</v>
      </c>
      <c r="S919" s="37">
        <v>45291</v>
      </c>
      <c r="T919" s="23" t="s">
        <v>28</v>
      </c>
      <c r="U919" s="23" t="s">
        <v>28</v>
      </c>
      <c r="V919" s="18" t="s">
        <v>28</v>
      </c>
      <c r="W919" s="18" t="s">
        <v>28</v>
      </c>
      <c r="X919" s="18" t="s">
        <v>28</v>
      </c>
      <c r="Y919" s="18" t="s">
        <v>28</v>
      </c>
      <c r="Z919" s="18" t="s">
        <v>28</v>
      </c>
      <c r="AA919" s="18" t="s">
        <v>28</v>
      </c>
      <c r="AB919" s="31" t="s">
        <v>2120</v>
      </c>
      <c r="AC919" s="282" t="s">
        <v>3733</v>
      </c>
      <c r="AD919" s="4" t="s">
        <v>4646</v>
      </c>
    </row>
    <row r="920" spans="1:32" s="4" customFormat="1" ht="30" customHeight="1" x14ac:dyDescent="0.3">
      <c r="A920" s="36">
        <v>44224</v>
      </c>
      <c r="B920" s="18" t="s">
        <v>22</v>
      </c>
      <c r="C920" s="18" t="s">
        <v>343</v>
      </c>
      <c r="D920" s="19" t="s">
        <v>2457</v>
      </c>
      <c r="E920" s="104" t="s">
        <v>245</v>
      </c>
      <c r="F920" s="104" t="s">
        <v>2458</v>
      </c>
      <c r="G920" s="104" t="s">
        <v>2459</v>
      </c>
      <c r="H920" s="104" t="s">
        <v>28</v>
      </c>
      <c r="I920" s="104" t="s">
        <v>2116</v>
      </c>
      <c r="J920" s="104" t="s">
        <v>2117</v>
      </c>
      <c r="K920" s="104" t="s">
        <v>520</v>
      </c>
      <c r="L920" s="104" t="s">
        <v>28</v>
      </c>
      <c r="M920" s="20">
        <v>400000</v>
      </c>
      <c r="N920" s="105" t="s">
        <v>2448</v>
      </c>
      <c r="O920" s="105" t="s">
        <v>28</v>
      </c>
      <c r="P920" s="29" t="s">
        <v>28</v>
      </c>
      <c r="Q920" s="37">
        <v>43876</v>
      </c>
      <c r="R920" s="104" t="s">
        <v>3743</v>
      </c>
      <c r="S920" s="37">
        <v>45152</v>
      </c>
      <c r="T920" s="104" t="s">
        <v>28</v>
      </c>
      <c r="U920" s="23" t="s">
        <v>28</v>
      </c>
      <c r="V920" s="18" t="s">
        <v>28</v>
      </c>
      <c r="W920" s="18" t="s">
        <v>28</v>
      </c>
      <c r="X920" s="104" t="s">
        <v>28</v>
      </c>
      <c r="Y920" s="104" t="s">
        <v>28</v>
      </c>
      <c r="Z920" s="18" t="s">
        <v>28</v>
      </c>
      <c r="AA920" s="32" t="s">
        <v>28</v>
      </c>
      <c r="AB920" s="292" t="s">
        <v>4139</v>
      </c>
      <c r="AC920" s="291" t="s">
        <v>3857</v>
      </c>
      <c r="AD920" s="4" t="s">
        <v>4646</v>
      </c>
    </row>
    <row r="921" spans="1:32" s="24" customFormat="1" ht="30" customHeight="1" x14ac:dyDescent="0.25">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3337</v>
      </c>
      <c r="AC921" s="289"/>
      <c r="AD921" s="24" t="s">
        <v>4653</v>
      </c>
    </row>
    <row r="922" spans="1:32" s="24" customFormat="1" ht="30" customHeight="1" x14ac:dyDescent="0.25">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3337</v>
      </c>
      <c r="AC922" s="289"/>
      <c r="AD922" s="24" t="s">
        <v>4653</v>
      </c>
    </row>
    <row r="923" spans="1:32" s="24" customFormat="1" ht="30" customHeight="1" x14ac:dyDescent="0.25">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3337</v>
      </c>
      <c r="AC923" s="289"/>
      <c r="AD923" s="24" t="s">
        <v>4653</v>
      </c>
    </row>
    <row r="924" spans="1:32" s="24" customFormat="1" ht="30" customHeight="1" x14ac:dyDescent="0.25">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3337</v>
      </c>
      <c r="AC924" s="289"/>
      <c r="AD924" s="24" t="s">
        <v>4653</v>
      </c>
    </row>
    <row r="925" spans="1:32" s="4" customFormat="1" ht="30" customHeight="1" x14ac:dyDescent="0.3">
      <c r="A925" s="36">
        <v>44789</v>
      </c>
      <c r="B925" s="18" t="s">
        <v>75</v>
      </c>
      <c r="C925" s="18" t="s">
        <v>343</v>
      </c>
      <c r="D925" s="19" t="s">
        <v>2188</v>
      </c>
      <c r="E925" s="104" t="s">
        <v>245</v>
      </c>
      <c r="F925" s="104" t="s">
        <v>2189</v>
      </c>
      <c r="G925" s="104" t="s">
        <v>3218</v>
      </c>
      <c r="H925" s="104" t="s">
        <v>28</v>
      </c>
      <c r="I925" s="104" t="s">
        <v>2191</v>
      </c>
      <c r="J925" s="104" t="s">
        <v>2192</v>
      </c>
      <c r="K925" s="104" t="s">
        <v>520</v>
      </c>
      <c r="L925" s="104" t="s">
        <v>28</v>
      </c>
      <c r="M925" s="20" t="s">
        <v>3219</v>
      </c>
      <c r="N925" s="105" t="s">
        <v>2193</v>
      </c>
      <c r="O925" s="105" t="s">
        <v>3219</v>
      </c>
      <c r="P925" s="29" t="s">
        <v>3220</v>
      </c>
      <c r="Q925" s="37">
        <v>44835</v>
      </c>
      <c r="R925" s="104" t="s">
        <v>130</v>
      </c>
      <c r="S925" s="37">
        <v>45565</v>
      </c>
      <c r="T925" s="104" t="s">
        <v>3221</v>
      </c>
      <c r="U925" s="23" t="s">
        <v>28</v>
      </c>
      <c r="V925" s="18" t="s">
        <v>28</v>
      </c>
      <c r="W925" s="18" t="s">
        <v>28</v>
      </c>
      <c r="X925" s="104" t="s">
        <v>3222</v>
      </c>
      <c r="Y925" s="104" t="s">
        <v>28</v>
      </c>
      <c r="Z925" s="104" t="s">
        <v>28</v>
      </c>
      <c r="AA925" s="18" t="s">
        <v>28</v>
      </c>
      <c r="AB925" s="31" t="s">
        <v>2197</v>
      </c>
      <c r="AC925" s="289"/>
      <c r="AD925" s="24" t="s">
        <v>4654</v>
      </c>
    </row>
    <row r="926" spans="1:32" s="134" customFormat="1" ht="24.9" customHeight="1" x14ac:dyDescent="0.3">
      <c r="A926" s="329">
        <v>44634</v>
      </c>
      <c r="B926" s="177" t="s">
        <v>22</v>
      </c>
      <c r="C926" s="177" t="s">
        <v>23</v>
      </c>
      <c r="D926" s="177">
        <v>29011</v>
      </c>
      <c r="E926" s="177" t="s">
        <v>25</v>
      </c>
      <c r="F926" s="177" t="s">
        <v>3036</v>
      </c>
      <c r="G926" s="177" t="s">
        <v>3037</v>
      </c>
      <c r="H926" s="177" t="s">
        <v>28</v>
      </c>
      <c r="I926" s="177" t="s">
        <v>3038</v>
      </c>
      <c r="J926" s="162" t="s">
        <v>3039</v>
      </c>
      <c r="K926" s="162" t="s">
        <v>214</v>
      </c>
      <c r="L926" s="177" t="s">
        <v>3040</v>
      </c>
      <c r="M926" s="330">
        <v>254771</v>
      </c>
      <c r="N926" s="177" t="s">
        <v>28</v>
      </c>
      <c r="O926" s="177" t="s">
        <v>28</v>
      </c>
      <c r="P926" s="180">
        <v>44732</v>
      </c>
      <c r="Q926" s="177" t="s">
        <v>2172</v>
      </c>
      <c r="R926" s="180">
        <v>45199</v>
      </c>
      <c r="S926" s="177" t="s">
        <v>28</v>
      </c>
      <c r="T926" s="31" t="s">
        <v>3667</v>
      </c>
      <c r="U926" s="407"/>
      <c r="V926" s="406"/>
      <c r="W926" s="24" t="s">
        <v>4656</v>
      </c>
      <c r="X926"/>
      <c r="Y926"/>
      <c r="Z926"/>
      <c r="AA926"/>
      <c r="AB926"/>
      <c r="AC926"/>
      <c r="AD926"/>
      <c r="AE926"/>
      <c r="AF926"/>
    </row>
    <row r="927" spans="1:32" ht="24.9" customHeight="1" x14ac:dyDescent="0.3">
      <c r="A927" s="102">
        <v>45250</v>
      </c>
      <c r="B927" s="95" t="s">
        <v>22</v>
      </c>
      <c r="C927" s="96" t="s">
        <v>23</v>
      </c>
      <c r="D927" s="104" t="s">
        <v>4042</v>
      </c>
      <c r="E927" s="104" t="s">
        <v>38</v>
      </c>
      <c r="F927" s="104" t="s">
        <v>4043</v>
      </c>
      <c r="G927" s="104" t="s">
        <v>4044</v>
      </c>
      <c r="H927" s="104" t="s">
        <v>28</v>
      </c>
      <c r="I927" s="104" t="s">
        <v>4045</v>
      </c>
      <c r="J927" s="104" t="s">
        <v>4046</v>
      </c>
      <c r="K927" s="104" t="s">
        <v>30</v>
      </c>
      <c r="L927" s="104" t="s">
        <v>4066</v>
      </c>
      <c r="M927" s="243">
        <v>240332.4</v>
      </c>
      <c r="N927" s="104" t="s">
        <v>28</v>
      </c>
      <c r="O927" s="104" t="s">
        <v>28</v>
      </c>
      <c r="P927" s="30">
        <v>45233</v>
      </c>
      <c r="Q927" s="104" t="s">
        <v>781</v>
      </c>
      <c r="R927" s="30">
        <v>45473</v>
      </c>
      <c r="S927" s="104" t="s">
        <v>28</v>
      </c>
      <c r="T927" s="104" t="s">
        <v>4067</v>
      </c>
      <c r="U927" s="290" t="s">
        <v>3993</v>
      </c>
      <c r="W927" s="408" t="s">
        <v>4658</v>
      </c>
    </row>
    <row r="928" spans="1:32" ht="24.9" customHeight="1" x14ac:dyDescent="0.3">
      <c r="A928" s="102">
        <v>45377</v>
      </c>
      <c r="B928" s="95" t="s">
        <v>22</v>
      </c>
      <c r="C928" s="96" t="s">
        <v>23</v>
      </c>
      <c r="D928" s="104" t="s">
        <v>4229</v>
      </c>
      <c r="E928" s="104" t="s">
        <v>57</v>
      </c>
      <c r="F928" s="104" t="s">
        <v>4228</v>
      </c>
      <c r="G928" s="104" t="s">
        <v>4227</v>
      </c>
      <c r="H928" s="104" t="s">
        <v>28</v>
      </c>
      <c r="I928" s="104" t="s">
        <v>4226</v>
      </c>
      <c r="J928" s="104" t="s">
        <v>4225</v>
      </c>
      <c r="K928" s="104" t="s">
        <v>214</v>
      </c>
      <c r="L928" s="104" t="s">
        <v>221</v>
      </c>
      <c r="M928" s="243">
        <v>237720.83</v>
      </c>
      <c r="N928" s="104" t="s">
        <v>4224</v>
      </c>
      <c r="O928" s="104" t="s">
        <v>257</v>
      </c>
      <c r="P928" s="30">
        <v>45236</v>
      </c>
      <c r="Q928" s="104" t="s">
        <v>1013</v>
      </c>
      <c r="R928" s="30">
        <v>45431</v>
      </c>
      <c r="S928" s="104" t="s">
        <v>28</v>
      </c>
      <c r="T928" s="104" t="s">
        <v>3119</v>
      </c>
      <c r="U928" s="290" t="s">
        <v>4328</v>
      </c>
      <c r="W928" s="408" t="s">
        <v>4657</v>
      </c>
    </row>
    <row r="929" spans="1:32" ht="24.9" customHeight="1" x14ac:dyDescent="0.3">
      <c r="A929" s="102">
        <v>45401</v>
      </c>
      <c r="B929" s="95" t="s">
        <v>22</v>
      </c>
      <c r="C929" s="96" t="s">
        <v>23</v>
      </c>
      <c r="D929" s="104" t="s">
        <v>4285</v>
      </c>
      <c r="E929" s="104" t="s">
        <v>245</v>
      </c>
      <c r="F929" s="104" t="s">
        <v>4228</v>
      </c>
      <c r="G929" s="104" t="s">
        <v>4286</v>
      </c>
      <c r="H929" s="104" t="s">
        <v>28</v>
      </c>
      <c r="I929" s="104" t="s">
        <v>4287</v>
      </c>
      <c r="J929" s="104" t="s">
        <v>4288</v>
      </c>
      <c r="K929" s="104" t="s">
        <v>214</v>
      </c>
      <c r="L929" s="104" t="s">
        <v>221</v>
      </c>
      <c r="M929" s="243">
        <v>237720.83</v>
      </c>
      <c r="N929" s="104" t="s">
        <v>28</v>
      </c>
      <c r="O929" s="104" t="s">
        <v>447</v>
      </c>
      <c r="P929" s="30">
        <v>45236</v>
      </c>
      <c r="Q929" s="104" t="s">
        <v>1013</v>
      </c>
      <c r="R929" s="30">
        <v>45425</v>
      </c>
      <c r="S929" s="104" t="s">
        <v>28</v>
      </c>
      <c r="T929" s="104" t="s">
        <v>3119</v>
      </c>
      <c r="U929" s="290" t="s">
        <v>4289</v>
      </c>
      <c r="W929" s="408" t="s">
        <v>4657</v>
      </c>
    </row>
    <row r="930" spans="1:32" ht="24.9" customHeight="1" x14ac:dyDescent="0.3">
      <c r="A930" s="33">
        <v>45470</v>
      </c>
      <c r="B930" s="27" t="s">
        <v>22</v>
      </c>
      <c r="C930" s="31" t="s">
        <v>23</v>
      </c>
      <c r="D930" s="104" t="s">
        <v>4401</v>
      </c>
      <c r="E930" s="104" t="s">
        <v>245</v>
      </c>
      <c r="F930" s="104" t="s">
        <v>2869</v>
      </c>
      <c r="G930" s="104" t="s">
        <v>4402</v>
      </c>
      <c r="H930" s="31" t="s">
        <v>28</v>
      </c>
      <c r="I930" s="104" t="s">
        <v>4403</v>
      </c>
      <c r="J930" s="104" t="s">
        <v>4404</v>
      </c>
      <c r="K930" s="31" t="s">
        <v>214</v>
      </c>
      <c r="L930" s="104" t="s">
        <v>4405</v>
      </c>
      <c r="M930" s="243" t="s">
        <v>4406</v>
      </c>
      <c r="N930" s="104" t="s">
        <v>4407</v>
      </c>
      <c r="O930" s="31" t="s">
        <v>28</v>
      </c>
      <c r="P930" s="30">
        <v>45434</v>
      </c>
      <c r="Q930" s="27" t="s">
        <v>1382</v>
      </c>
      <c r="R930" s="30">
        <v>45520</v>
      </c>
      <c r="S930" s="31" t="s">
        <v>28</v>
      </c>
      <c r="T930" s="104" t="s">
        <v>3119</v>
      </c>
      <c r="U930" s="290" t="s">
        <v>4408</v>
      </c>
      <c r="W930" s="408" t="s">
        <v>4657</v>
      </c>
    </row>
    <row r="931" spans="1:32" ht="24.9" customHeight="1" x14ac:dyDescent="0.3">
      <c r="A931" s="102">
        <v>45261</v>
      </c>
      <c r="B931" s="95" t="s">
        <v>22</v>
      </c>
      <c r="C931" s="96" t="s">
        <v>23</v>
      </c>
      <c r="D931" s="104" t="s">
        <v>4047</v>
      </c>
      <c r="E931" s="104" t="s">
        <v>57</v>
      </c>
      <c r="F931" s="104" t="s">
        <v>3449</v>
      </c>
      <c r="G931" s="104" t="s">
        <v>3589</v>
      </c>
      <c r="H931" s="104" t="s">
        <v>28</v>
      </c>
      <c r="I931" s="104" t="s">
        <v>4048</v>
      </c>
      <c r="J931" s="104" t="s">
        <v>4049</v>
      </c>
      <c r="K931" s="104" t="s">
        <v>214</v>
      </c>
      <c r="L931" s="104" t="s">
        <v>2560</v>
      </c>
      <c r="M931" s="243">
        <v>290129.51</v>
      </c>
      <c r="N931" s="104" t="s">
        <v>28</v>
      </c>
      <c r="O931" s="104" t="s">
        <v>28</v>
      </c>
      <c r="P931" s="30">
        <v>45258</v>
      </c>
      <c r="Q931" s="104" t="s">
        <v>1397</v>
      </c>
      <c r="R931" s="30">
        <v>45322</v>
      </c>
      <c r="S931" s="104" t="s">
        <v>28</v>
      </c>
      <c r="T931" s="104" t="s">
        <v>146</v>
      </c>
      <c r="U931" s="290" t="s">
        <v>4055</v>
      </c>
      <c r="W931" s="408" t="s">
        <v>4659</v>
      </c>
    </row>
    <row r="932" spans="1:32" s="4" customFormat="1" ht="24.9" customHeight="1" x14ac:dyDescent="0.3">
      <c r="A932" s="102">
        <v>44376</v>
      </c>
      <c r="B932" s="31" t="s">
        <v>22</v>
      </c>
      <c r="C932" s="131" t="s">
        <v>23</v>
      </c>
      <c r="D932" s="31" t="s">
        <v>2765</v>
      </c>
      <c r="E932" s="31" t="s">
        <v>57</v>
      </c>
      <c r="F932" s="31" t="s">
        <v>2766</v>
      </c>
      <c r="G932" s="31" t="s">
        <v>2767</v>
      </c>
      <c r="H932" s="31" t="s">
        <v>28</v>
      </c>
      <c r="I932" s="31" t="s">
        <v>2768</v>
      </c>
      <c r="J932" s="31" t="s">
        <v>2768</v>
      </c>
      <c r="K932" s="104" t="s">
        <v>30</v>
      </c>
      <c r="L932" s="31" t="s">
        <v>2769</v>
      </c>
      <c r="M932" s="176">
        <v>460364</v>
      </c>
      <c r="N932" s="31" t="s">
        <v>28</v>
      </c>
      <c r="O932" s="31" t="s">
        <v>28</v>
      </c>
      <c r="P932" s="30">
        <v>44416</v>
      </c>
      <c r="Q932" s="31" t="s">
        <v>47</v>
      </c>
      <c r="R932" s="328">
        <v>45504</v>
      </c>
      <c r="S932" s="31" t="s">
        <v>28</v>
      </c>
      <c r="T932" s="31" t="s">
        <v>146</v>
      </c>
      <c r="U932" s="290"/>
      <c r="V932" s="138"/>
      <c r="W932" s="408" t="s">
        <v>4659</v>
      </c>
      <c r="X932" s="138"/>
      <c r="Y932" s="138"/>
      <c r="Z932" s="138"/>
      <c r="AA932" s="138"/>
      <c r="AB932" s="138"/>
      <c r="AC932" s="138"/>
      <c r="AD932" s="138"/>
      <c r="AE932" s="138"/>
      <c r="AF932" s="138"/>
    </row>
    <row r="933" spans="1:32" ht="24.9" customHeight="1" x14ac:dyDescent="0.3">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8" t="s">
        <v>4659</v>
      </c>
    </row>
    <row r="934" spans="1:32" ht="24.9" customHeight="1" x14ac:dyDescent="0.3">
      <c r="A934" s="102">
        <v>45324</v>
      </c>
      <c r="B934" s="95" t="s">
        <v>22</v>
      </c>
      <c r="C934" s="96" t="s">
        <v>23</v>
      </c>
      <c r="D934" s="104" t="s">
        <v>4072</v>
      </c>
      <c r="E934" s="104" t="s">
        <v>57</v>
      </c>
      <c r="F934" s="104" t="s">
        <v>4073</v>
      </c>
      <c r="G934" s="104" t="s">
        <v>4074</v>
      </c>
      <c r="H934" s="104" t="s">
        <v>28</v>
      </c>
      <c r="I934" s="104" t="s">
        <v>4075</v>
      </c>
      <c r="J934" s="104" t="s">
        <v>4076</v>
      </c>
      <c r="K934" s="31" t="s">
        <v>106</v>
      </c>
      <c r="L934" s="104" t="s">
        <v>4077</v>
      </c>
      <c r="M934" s="243">
        <v>3494225.08</v>
      </c>
      <c r="N934" s="104" t="s">
        <v>28</v>
      </c>
      <c r="O934" s="104" t="s">
        <v>28</v>
      </c>
      <c r="P934" s="30">
        <v>45266</v>
      </c>
      <c r="Q934" s="104" t="s">
        <v>1013</v>
      </c>
      <c r="R934" s="30">
        <v>45473</v>
      </c>
      <c r="S934" s="104" t="s">
        <v>28</v>
      </c>
      <c r="T934" s="104" t="s">
        <v>4078</v>
      </c>
      <c r="U934" s="290"/>
      <c r="W934" s="408" t="s">
        <v>4659</v>
      </c>
    </row>
    <row r="935" spans="1:32" ht="24.9" customHeight="1" x14ac:dyDescent="0.3">
      <c r="A935" s="33">
        <v>45477</v>
      </c>
      <c r="B935" s="27" t="s">
        <v>22</v>
      </c>
      <c r="C935" s="31" t="s">
        <v>23</v>
      </c>
      <c r="D935" s="104" t="s">
        <v>4468</v>
      </c>
      <c r="E935" s="104" t="s">
        <v>57</v>
      </c>
      <c r="F935" s="104" t="s">
        <v>4469</v>
      </c>
      <c r="G935" s="104" t="s">
        <v>4470</v>
      </c>
      <c r="H935" s="31" t="s">
        <v>28</v>
      </c>
      <c r="I935" s="104" t="s">
        <v>4471</v>
      </c>
      <c r="J935" s="104" t="s">
        <v>4471</v>
      </c>
      <c r="K935" s="31" t="s">
        <v>214</v>
      </c>
      <c r="L935" s="104" t="s">
        <v>4472</v>
      </c>
      <c r="M935" s="243">
        <v>669565</v>
      </c>
      <c r="N935" s="31" t="s">
        <v>28</v>
      </c>
      <c r="O935" s="31" t="s">
        <v>28</v>
      </c>
      <c r="P935" s="30">
        <v>45469</v>
      </c>
      <c r="Q935" s="27" t="s">
        <v>1404</v>
      </c>
      <c r="R935" s="30">
        <v>45499</v>
      </c>
      <c r="S935" s="31" t="s">
        <v>28</v>
      </c>
      <c r="T935" s="104" t="s">
        <v>3642</v>
      </c>
      <c r="U935" s="290" t="s">
        <v>4473</v>
      </c>
      <c r="W935" s="408" t="s">
        <v>4660</v>
      </c>
    </row>
    <row r="936" spans="1:32" s="4" customFormat="1" ht="30" customHeight="1" x14ac:dyDescent="0.3">
      <c r="A936" s="36">
        <v>44257</v>
      </c>
      <c r="B936" s="18" t="s">
        <v>22</v>
      </c>
      <c r="C936" s="18" t="s">
        <v>343</v>
      </c>
      <c r="D936" s="19" t="s">
        <v>2497</v>
      </c>
      <c r="E936" s="104" t="s">
        <v>245</v>
      </c>
      <c r="F936" s="104" t="s">
        <v>2498</v>
      </c>
      <c r="G936" s="104" t="s">
        <v>2499</v>
      </c>
      <c r="H936" s="104" t="s">
        <v>28</v>
      </c>
      <c r="I936" s="104" t="s">
        <v>2500</v>
      </c>
      <c r="J936" s="104" t="s">
        <v>2501</v>
      </c>
      <c r="K936" s="104" t="s">
        <v>520</v>
      </c>
      <c r="L936" s="104" t="s">
        <v>28</v>
      </c>
      <c r="M936" s="20">
        <v>3000000</v>
      </c>
      <c r="N936" s="137" t="s">
        <v>2502</v>
      </c>
      <c r="O936" s="105" t="s">
        <v>28</v>
      </c>
      <c r="P936" s="29" t="s">
        <v>28</v>
      </c>
      <c r="Q936" s="37">
        <v>44197</v>
      </c>
      <c r="R936" s="104" t="s">
        <v>4167</v>
      </c>
      <c r="S936" s="37">
        <v>45443</v>
      </c>
      <c r="T936" s="104" t="s">
        <v>28</v>
      </c>
      <c r="U936" s="23" t="s">
        <v>28</v>
      </c>
      <c r="V936" s="18" t="s">
        <v>28</v>
      </c>
      <c r="W936" s="18" t="s">
        <v>28</v>
      </c>
      <c r="X936" s="104" t="s">
        <v>28</v>
      </c>
      <c r="Y936" s="104" t="s">
        <v>28</v>
      </c>
      <c r="Z936" s="18" t="s">
        <v>28</v>
      </c>
      <c r="AA936" s="32" t="s">
        <v>28</v>
      </c>
      <c r="AB936" s="31" t="s">
        <v>3337</v>
      </c>
      <c r="AC936" s="289" t="s">
        <v>4168</v>
      </c>
      <c r="AD936" s="31" t="s">
        <v>4663</v>
      </c>
    </row>
    <row r="937" spans="1:32" ht="24.9" customHeight="1" x14ac:dyDescent="0.3">
      <c r="A937" s="258">
        <v>45063</v>
      </c>
      <c r="B937" s="95" t="s">
        <v>75</v>
      </c>
      <c r="C937" s="96" t="s">
        <v>23</v>
      </c>
      <c r="D937" s="19" t="s">
        <v>384</v>
      </c>
      <c r="E937" s="104" t="s">
        <v>38</v>
      </c>
      <c r="F937" s="104" t="s">
        <v>385</v>
      </c>
      <c r="G937" s="104" t="s">
        <v>386</v>
      </c>
      <c r="H937" s="104" t="s">
        <v>28</v>
      </c>
      <c r="I937" s="327" t="s">
        <v>387</v>
      </c>
      <c r="J937" s="327" t="s">
        <v>388</v>
      </c>
      <c r="K937" s="31" t="s">
        <v>520</v>
      </c>
      <c r="L937" s="327" t="s">
        <v>197</v>
      </c>
      <c r="M937" s="176">
        <v>660000</v>
      </c>
      <c r="N937" s="121" t="s">
        <v>28</v>
      </c>
      <c r="O937" s="104" t="s">
        <v>389</v>
      </c>
      <c r="P937" s="30">
        <v>45138</v>
      </c>
      <c r="Q937" s="31" t="s">
        <v>646</v>
      </c>
      <c r="R937" s="30">
        <v>45504</v>
      </c>
      <c r="S937" s="103" t="s">
        <v>3706</v>
      </c>
      <c r="T937" s="99" t="s">
        <v>1867</v>
      </c>
      <c r="U937" s="283" t="s">
        <v>3707</v>
      </c>
    </row>
    <row r="938" spans="1:32" s="4" customFormat="1" ht="30" customHeight="1" x14ac:dyDescent="0.3">
      <c r="A938" s="36">
        <v>45107</v>
      </c>
      <c r="B938" s="363" t="s">
        <v>75</v>
      </c>
      <c r="C938" s="18" t="s">
        <v>343</v>
      </c>
      <c r="D938" s="85" t="s">
        <v>862</v>
      </c>
      <c r="E938" s="104" t="s">
        <v>38</v>
      </c>
      <c r="F938" s="104" t="s">
        <v>858</v>
      </c>
      <c r="G938" s="104" t="s">
        <v>859</v>
      </c>
      <c r="H938" s="104" t="s">
        <v>28</v>
      </c>
      <c r="I938" s="104" t="s">
        <v>3850</v>
      </c>
      <c r="J938" s="104" t="s">
        <v>863</v>
      </c>
      <c r="K938" s="104" t="s">
        <v>586</v>
      </c>
      <c r="L938" s="104" t="s">
        <v>2123</v>
      </c>
      <c r="M938" s="20">
        <v>92400</v>
      </c>
      <c r="N938" s="105" t="s">
        <v>2124</v>
      </c>
      <c r="O938" s="105" t="s">
        <v>28</v>
      </c>
      <c r="P938" s="29" t="s">
        <v>28</v>
      </c>
      <c r="Q938" s="22">
        <v>44958</v>
      </c>
      <c r="R938" s="104" t="s">
        <v>646</v>
      </c>
      <c r="S938" s="22">
        <v>45312</v>
      </c>
      <c r="T938" s="104" t="s">
        <v>2125</v>
      </c>
      <c r="U938" s="23" t="s">
        <v>28</v>
      </c>
      <c r="V938" s="18" t="s">
        <v>28</v>
      </c>
      <c r="W938" s="18" t="s">
        <v>28</v>
      </c>
      <c r="X938" s="18" t="s">
        <v>28</v>
      </c>
      <c r="Y938" s="18" t="s">
        <v>28</v>
      </c>
      <c r="Z938" s="18" t="s">
        <v>28</v>
      </c>
      <c r="AA938" s="18" t="s">
        <v>28</v>
      </c>
      <c r="AB938" s="171" t="s">
        <v>3849</v>
      </c>
      <c r="AC938" s="288" t="s">
        <v>3851</v>
      </c>
    </row>
    <row r="939" spans="1:32" s="4" customFormat="1" ht="30" customHeight="1" x14ac:dyDescent="0.3">
      <c r="A939" s="33">
        <v>45397</v>
      </c>
      <c r="B939" s="27" t="s">
        <v>22</v>
      </c>
      <c r="C939" s="27" t="s">
        <v>343</v>
      </c>
      <c r="D939" s="174" t="s">
        <v>2962</v>
      </c>
      <c r="E939" s="31" t="s">
        <v>25</v>
      </c>
      <c r="F939" s="27" t="s">
        <v>2963</v>
      </c>
      <c r="G939" s="31" t="s">
        <v>2964</v>
      </c>
      <c r="H939" s="27" t="s">
        <v>28</v>
      </c>
      <c r="I939" s="27" t="s">
        <v>2965</v>
      </c>
      <c r="J939" s="31" t="s">
        <v>2966</v>
      </c>
      <c r="K939" s="27" t="s">
        <v>520</v>
      </c>
      <c r="L939" s="27" t="s">
        <v>2967</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4239</v>
      </c>
      <c r="AB939" s="31" t="s">
        <v>3936</v>
      </c>
      <c r="AC939" s="290" t="s">
        <v>4107</v>
      </c>
    </row>
    <row r="940" spans="1:32" s="230" customFormat="1" ht="24.9" customHeight="1" x14ac:dyDescent="0.3">
      <c r="A940" s="32">
        <v>44896</v>
      </c>
      <c r="B940" s="95" t="s">
        <v>22</v>
      </c>
      <c r="C940" s="18" t="s">
        <v>23</v>
      </c>
      <c r="D940" s="104" t="s">
        <v>3539</v>
      </c>
      <c r="E940" s="104" t="s">
        <v>25</v>
      </c>
      <c r="F940" s="104" t="s">
        <v>3540</v>
      </c>
      <c r="G940" s="104" t="s">
        <v>3541</v>
      </c>
      <c r="H940" s="104" t="s">
        <v>28</v>
      </c>
      <c r="I940" s="104" t="s">
        <v>3542</v>
      </c>
      <c r="J940" s="104" t="s">
        <v>28</v>
      </c>
      <c r="K940" s="104" t="s">
        <v>30</v>
      </c>
      <c r="L940" s="104" t="s">
        <v>3543</v>
      </c>
      <c r="M940" s="243">
        <v>633325</v>
      </c>
      <c r="N940" s="121" t="s">
        <v>28</v>
      </c>
      <c r="O940" s="121" t="s">
        <v>28</v>
      </c>
      <c r="P940" s="30">
        <v>44830</v>
      </c>
      <c r="Q940" s="104" t="s">
        <v>124</v>
      </c>
      <c r="R940" s="30">
        <v>45561</v>
      </c>
      <c r="S940" s="104" t="s">
        <v>28</v>
      </c>
      <c r="T940" s="104" t="s">
        <v>3544</v>
      </c>
      <c r="U940" s="283"/>
      <c r="W940" s="410" t="s">
        <v>4710</v>
      </c>
    </row>
    <row r="941" spans="1:32" ht="24.9" customHeight="1" x14ac:dyDescent="0.3">
      <c r="A941" s="102">
        <v>45356</v>
      </c>
      <c r="B941" s="95" t="s">
        <v>22</v>
      </c>
      <c r="C941" s="96" t="s">
        <v>23</v>
      </c>
      <c r="D941" s="104" t="s">
        <v>4183</v>
      </c>
      <c r="E941" s="104" t="s">
        <v>57</v>
      </c>
      <c r="F941" s="104" t="s">
        <v>4184</v>
      </c>
      <c r="G941" s="104" t="s">
        <v>4185</v>
      </c>
      <c r="H941" s="104" t="s">
        <v>28</v>
      </c>
      <c r="I941" s="104" t="s">
        <v>4186</v>
      </c>
      <c r="J941" s="104" t="s">
        <v>4187</v>
      </c>
      <c r="K941" s="31" t="s">
        <v>106</v>
      </c>
      <c r="L941" s="104" t="s">
        <v>4188</v>
      </c>
      <c r="M941" s="243">
        <v>2474400</v>
      </c>
      <c r="N941" s="104" t="s">
        <v>28</v>
      </c>
      <c r="O941" s="104" t="s">
        <v>28</v>
      </c>
      <c r="P941" s="30">
        <v>45352</v>
      </c>
      <c r="Q941" s="104" t="s">
        <v>491</v>
      </c>
      <c r="R941" s="30">
        <v>45478</v>
      </c>
      <c r="S941" s="104" t="s">
        <v>28</v>
      </c>
      <c r="T941" s="104" t="s">
        <v>3761</v>
      </c>
      <c r="U941" s="327" t="s">
        <v>4189</v>
      </c>
      <c r="W941" s="410" t="s">
        <v>4709</v>
      </c>
    </row>
    <row r="942" spans="1:32" ht="24.75" customHeight="1" x14ac:dyDescent="0.3">
      <c r="A942" s="102">
        <v>45324</v>
      </c>
      <c r="B942" s="95" t="s">
        <v>22</v>
      </c>
      <c r="C942" s="96" t="s">
        <v>23</v>
      </c>
      <c r="D942" s="36" t="s">
        <v>4090</v>
      </c>
      <c r="E942" s="104" t="s">
        <v>57</v>
      </c>
      <c r="F942" s="104" t="s">
        <v>4091</v>
      </c>
      <c r="G942" s="104" t="s">
        <v>3766</v>
      </c>
      <c r="H942" s="104" t="s">
        <v>28</v>
      </c>
      <c r="I942" s="104" t="s">
        <v>4092</v>
      </c>
      <c r="J942" s="104" t="s">
        <v>4092</v>
      </c>
      <c r="K942" s="31" t="s">
        <v>106</v>
      </c>
      <c r="L942" s="104" t="s">
        <v>4093</v>
      </c>
      <c r="M942" s="243">
        <v>1131448</v>
      </c>
      <c r="N942" s="104" t="s">
        <v>28</v>
      </c>
      <c r="O942" s="104" t="s">
        <v>257</v>
      </c>
      <c r="P942" s="30">
        <v>45230</v>
      </c>
      <c r="Q942" s="104" t="s">
        <v>781</v>
      </c>
      <c r="R942" s="30">
        <v>45473</v>
      </c>
      <c r="S942" s="104" t="s">
        <v>28</v>
      </c>
      <c r="T942" s="104" t="s">
        <v>4094</v>
      </c>
      <c r="U942" s="290" t="s">
        <v>4376</v>
      </c>
      <c r="V942" s="138"/>
      <c r="W942" s="410" t="s">
        <v>4711</v>
      </c>
      <c r="X942" s="138"/>
      <c r="Y942" s="138"/>
      <c r="Z942" s="138"/>
      <c r="AA942" s="138"/>
      <c r="AB942" s="138"/>
      <c r="AC942" s="138"/>
      <c r="AD942" s="138"/>
      <c r="AE942" s="138"/>
      <c r="AF942" s="138"/>
    </row>
    <row r="943" spans="1:32" ht="24.75" customHeight="1" x14ac:dyDescent="0.3">
      <c r="A943" s="102">
        <v>45061</v>
      </c>
      <c r="B943" s="95" t="s">
        <v>22</v>
      </c>
      <c r="C943" s="96" t="s">
        <v>23</v>
      </c>
      <c r="D943" s="104" t="s">
        <v>3833</v>
      </c>
      <c r="E943" s="104" t="s">
        <v>57</v>
      </c>
      <c r="F943" s="104" t="s">
        <v>3834</v>
      </c>
      <c r="G943" s="104" t="s">
        <v>3835</v>
      </c>
      <c r="H943" s="104" t="s">
        <v>28</v>
      </c>
      <c r="I943" s="104" t="s">
        <v>3836</v>
      </c>
      <c r="J943" s="104" t="s">
        <v>3837</v>
      </c>
      <c r="K943" s="31" t="s">
        <v>106</v>
      </c>
      <c r="L943" s="104" t="s">
        <v>3838</v>
      </c>
      <c r="M943" s="243">
        <v>2192674</v>
      </c>
      <c r="N943" s="104" t="s">
        <v>28</v>
      </c>
      <c r="O943" s="104" t="s">
        <v>28</v>
      </c>
      <c r="P943" s="30">
        <v>45107</v>
      </c>
      <c r="Q943" s="104" t="s">
        <v>781</v>
      </c>
      <c r="R943" s="30">
        <v>45351</v>
      </c>
      <c r="S943" s="104" t="s">
        <v>28</v>
      </c>
      <c r="T943" s="104" t="s">
        <v>3296</v>
      </c>
      <c r="U943" s="290" t="s">
        <v>3839</v>
      </c>
      <c r="W943" s="410" t="s">
        <v>4711</v>
      </c>
    </row>
    <row r="944" spans="1:32" ht="24.75" customHeight="1" x14ac:dyDescent="0.3">
      <c r="A944" s="102">
        <v>45565</v>
      </c>
      <c r="B944" s="27" t="s">
        <v>22</v>
      </c>
      <c r="C944" s="31" t="s">
        <v>23</v>
      </c>
      <c r="D944" s="104" t="s">
        <v>4720</v>
      </c>
      <c r="E944" s="104" t="s">
        <v>57</v>
      </c>
      <c r="F944" s="104" t="s">
        <v>4721</v>
      </c>
      <c r="G944" s="104" t="s">
        <v>4722</v>
      </c>
      <c r="H944" s="104" t="s">
        <v>28</v>
      </c>
      <c r="I944" s="104" t="s">
        <v>4723</v>
      </c>
      <c r="J944" s="104" t="s">
        <v>4724</v>
      </c>
      <c r="K944" s="104" t="s">
        <v>106</v>
      </c>
      <c r="L944" s="104" t="s">
        <v>4725</v>
      </c>
      <c r="M944" s="243">
        <v>22841122</v>
      </c>
      <c r="N944" s="104" t="s">
        <v>4221</v>
      </c>
      <c r="O944" s="104" t="s">
        <v>4221</v>
      </c>
      <c r="P944" s="30">
        <v>45555</v>
      </c>
      <c r="Q944" s="104" t="s">
        <v>3879</v>
      </c>
      <c r="R944" s="30">
        <v>46234</v>
      </c>
      <c r="S944" s="31" t="s">
        <v>28</v>
      </c>
      <c r="T944" s="104" t="s">
        <v>4726</v>
      </c>
      <c r="U944" s="83" t="s">
        <v>4727</v>
      </c>
    </row>
    <row r="945" spans="1:32" s="4" customFormat="1" ht="30" customHeight="1" x14ac:dyDescent="0.3">
      <c r="A945" s="33">
        <v>45531</v>
      </c>
      <c r="B945" s="31" t="s">
        <v>22</v>
      </c>
      <c r="C945" s="31" t="s">
        <v>343</v>
      </c>
      <c r="D945" s="104" t="s">
        <v>4608</v>
      </c>
      <c r="E945" s="104" t="s">
        <v>245</v>
      </c>
      <c r="F945" s="104" t="s">
        <v>952</v>
      </c>
      <c r="G945" s="104" t="s">
        <v>2451</v>
      </c>
      <c r="H945" s="31" t="s">
        <v>28</v>
      </c>
      <c r="I945" s="104" t="s">
        <v>946</v>
      </c>
      <c r="J945" s="104" t="s">
        <v>2455</v>
      </c>
      <c r="K945" s="31" t="s">
        <v>520</v>
      </c>
      <c r="L945" s="104" t="s">
        <v>4609</v>
      </c>
      <c r="M945" s="243">
        <v>470000</v>
      </c>
      <c r="N945" s="104" t="s">
        <v>28</v>
      </c>
      <c r="O945" s="31" t="s">
        <v>2456</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4611</v>
      </c>
      <c r="AC945" s="409" t="s">
        <v>4612</v>
      </c>
      <c r="AD945" s="4" t="s">
        <v>4939</v>
      </c>
    </row>
    <row r="946" spans="1:32" s="4" customFormat="1" ht="30" customHeight="1" x14ac:dyDescent="0.3">
      <c r="A946" s="33">
        <v>45531</v>
      </c>
      <c r="B946" s="31" t="s">
        <v>22</v>
      </c>
      <c r="C946" s="31" t="s">
        <v>343</v>
      </c>
      <c r="D946" s="104" t="s">
        <v>4613</v>
      </c>
      <c r="E946" s="104" t="s">
        <v>245</v>
      </c>
      <c r="F946" s="104" t="s">
        <v>952</v>
      </c>
      <c r="G946" s="104" t="s">
        <v>4614</v>
      </c>
      <c r="H946" s="31" t="s">
        <v>28</v>
      </c>
      <c r="I946" s="104" t="s">
        <v>4615</v>
      </c>
      <c r="J946" s="104" t="s">
        <v>4616</v>
      </c>
      <c r="K946" s="31" t="s">
        <v>520</v>
      </c>
      <c r="L946" s="104" t="s">
        <v>28</v>
      </c>
      <c r="M946" s="243">
        <v>180500</v>
      </c>
      <c r="N946" s="104" t="s">
        <v>63</v>
      </c>
      <c r="O946" s="31" t="s">
        <v>1900</v>
      </c>
      <c r="P946" s="105" t="s">
        <v>28</v>
      </c>
      <c r="Q946" s="37">
        <v>45292</v>
      </c>
      <c r="R946" s="102" t="s">
        <v>646</v>
      </c>
      <c r="S946" s="22">
        <v>45657</v>
      </c>
      <c r="T946" s="104" t="s">
        <v>4617</v>
      </c>
      <c r="U946" s="23" t="s">
        <v>28</v>
      </c>
      <c r="V946" s="18" t="s">
        <v>28</v>
      </c>
      <c r="W946" s="18" t="s">
        <v>28</v>
      </c>
      <c r="X946" s="104" t="s">
        <v>28</v>
      </c>
      <c r="Y946" s="104" t="s">
        <v>28</v>
      </c>
      <c r="Z946" s="104" t="s">
        <v>28</v>
      </c>
      <c r="AA946" s="18" t="s">
        <v>28</v>
      </c>
      <c r="AB946" s="31" t="s">
        <v>4611</v>
      </c>
      <c r="AC946" s="409" t="s">
        <v>4612</v>
      </c>
      <c r="AD946" s="4" t="s">
        <v>4939</v>
      </c>
    </row>
    <row r="947" spans="1:32" s="4" customFormat="1" ht="30" customHeight="1" x14ac:dyDescent="0.3">
      <c r="A947" s="33">
        <v>45531</v>
      </c>
      <c r="B947" s="31" t="s">
        <v>22</v>
      </c>
      <c r="C947" s="31" t="s">
        <v>343</v>
      </c>
      <c r="D947" s="104" t="s">
        <v>4627</v>
      </c>
      <c r="E947" s="104" t="s">
        <v>245</v>
      </c>
      <c r="F947" s="104" t="s">
        <v>4628</v>
      </c>
      <c r="G947" s="104" t="s">
        <v>4629</v>
      </c>
      <c r="H947" s="31" t="s">
        <v>28</v>
      </c>
      <c r="I947" s="104" t="s">
        <v>4630</v>
      </c>
      <c r="J947" s="104" t="s">
        <v>2455</v>
      </c>
      <c r="K947" s="31" t="s">
        <v>520</v>
      </c>
      <c r="L947" s="104" t="s">
        <v>4609</v>
      </c>
      <c r="M947" s="243">
        <v>226000</v>
      </c>
      <c r="N947" s="104" t="s">
        <v>28</v>
      </c>
      <c r="O947" s="31" t="s">
        <v>2456</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4611</v>
      </c>
      <c r="AC947" s="409" t="s">
        <v>4612</v>
      </c>
      <c r="AD947" s="4" t="s">
        <v>4939</v>
      </c>
    </row>
    <row r="948" spans="1:32" s="4" customFormat="1" ht="30" customHeight="1" x14ac:dyDescent="0.3">
      <c r="A948" s="32">
        <v>44622</v>
      </c>
      <c r="B948" s="31" t="s">
        <v>22</v>
      </c>
      <c r="C948" s="31" t="s">
        <v>343</v>
      </c>
      <c r="D948" s="99" t="s">
        <v>2995</v>
      </c>
      <c r="E948" s="31" t="s">
        <v>57</v>
      </c>
      <c r="F948" s="31" t="s">
        <v>2996</v>
      </c>
      <c r="G948" s="31" t="s">
        <v>2997</v>
      </c>
      <c r="H948" s="31" t="s">
        <v>28</v>
      </c>
      <c r="I948" s="31" t="s">
        <v>2998</v>
      </c>
      <c r="J948" s="31" t="s">
        <v>2999</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3632</v>
      </c>
      <c r="AC948" s="409"/>
      <c r="AD948" s="4" t="s">
        <v>4941</v>
      </c>
    </row>
    <row r="949" spans="1:32" s="4" customFormat="1" ht="30" customHeight="1" x14ac:dyDescent="0.3">
      <c r="A949" s="33">
        <v>45533</v>
      </c>
      <c r="B949" s="31" t="s">
        <v>22</v>
      </c>
      <c r="C949" s="31" t="s">
        <v>343</v>
      </c>
      <c r="D949" s="104" t="s">
        <v>4638</v>
      </c>
      <c r="E949" s="104" t="s">
        <v>57</v>
      </c>
      <c r="F949" s="104" t="s">
        <v>4639</v>
      </c>
      <c r="G949" s="104" t="s">
        <v>4640</v>
      </c>
      <c r="H949" s="31" t="s">
        <v>4641</v>
      </c>
      <c r="I949" s="104" t="s">
        <v>910</v>
      </c>
      <c r="J949" s="104" t="s">
        <v>4642</v>
      </c>
      <c r="K949" s="31" t="s">
        <v>520</v>
      </c>
      <c r="L949" s="104" t="s">
        <v>28</v>
      </c>
      <c r="M949" s="243">
        <v>2000000</v>
      </c>
      <c r="N949" s="104" t="s">
        <v>4643</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4644</v>
      </c>
      <c r="AC949" s="409" t="s">
        <v>4645</v>
      </c>
      <c r="AD949" s="4" t="s">
        <v>4952</v>
      </c>
    </row>
    <row r="950" spans="1:32" s="4" customFormat="1" ht="30" customHeight="1" x14ac:dyDescent="0.3">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3484</v>
      </c>
      <c r="N950" s="105" t="s">
        <v>28</v>
      </c>
      <c r="O950" s="105" t="s">
        <v>28</v>
      </c>
      <c r="P950" s="29" t="s">
        <v>28</v>
      </c>
      <c r="Q950" s="26">
        <v>43497</v>
      </c>
      <c r="R950" s="27" t="s">
        <v>2554</v>
      </c>
      <c r="S950" s="26">
        <v>45657</v>
      </c>
      <c r="T950" s="104" t="s">
        <v>28</v>
      </c>
      <c r="U950" s="23" t="s">
        <v>28</v>
      </c>
      <c r="V950" s="18" t="s">
        <v>28</v>
      </c>
      <c r="W950" s="18" t="s">
        <v>28</v>
      </c>
      <c r="X950" s="18" t="s">
        <v>28</v>
      </c>
      <c r="Y950" s="18" t="s">
        <v>28</v>
      </c>
      <c r="Z950" s="18" t="s">
        <v>28</v>
      </c>
      <c r="AA950" s="18" t="s">
        <v>28</v>
      </c>
      <c r="AB950" s="27" t="s">
        <v>3736</v>
      </c>
      <c r="AC950" s="409"/>
      <c r="AD950" s="4" t="s">
        <v>4960</v>
      </c>
    </row>
    <row r="951" spans="1:32" s="4" customFormat="1" ht="30" customHeight="1" x14ac:dyDescent="0.3">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3484</v>
      </c>
      <c r="N951" s="105" t="s">
        <v>45</v>
      </c>
      <c r="O951" s="105" t="s">
        <v>28</v>
      </c>
      <c r="P951" s="29" t="s">
        <v>28</v>
      </c>
      <c r="Q951" s="26">
        <v>43586</v>
      </c>
      <c r="R951" s="27" t="s">
        <v>2606</v>
      </c>
      <c r="S951" s="26">
        <v>45657</v>
      </c>
      <c r="T951" s="104" t="s">
        <v>28</v>
      </c>
      <c r="U951" s="23" t="s">
        <v>28</v>
      </c>
      <c r="V951" s="18" t="s">
        <v>28</v>
      </c>
      <c r="W951" s="18" t="s">
        <v>28</v>
      </c>
      <c r="X951" s="18" t="s">
        <v>28</v>
      </c>
      <c r="Y951" s="18" t="s">
        <v>28</v>
      </c>
      <c r="Z951" s="18" t="s">
        <v>28</v>
      </c>
      <c r="AA951" s="18" t="s">
        <v>28</v>
      </c>
      <c r="AB951" s="27" t="s">
        <v>3736</v>
      </c>
      <c r="AC951" s="409"/>
    </row>
    <row r="952" spans="1:32" s="4" customFormat="1" ht="30" customHeight="1" x14ac:dyDescent="0.3">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3484</v>
      </c>
      <c r="N952" s="105" t="s">
        <v>45</v>
      </c>
      <c r="O952" s="105" t="s">
        <v>28</v>
      </c>
      <c r="P952" s="29" t="s">
        <v>28</v>
      </c>
      <c r="Q952" s="26">
        <v>43586</v>
      </c>
      <c r="R952" s="27" t="s">
        <v>2606</v>
      </c>
      <c r="S952" s="26">
        <v>45657</v>
      </c>
      <c r="T952" s="104" t="s">
        <v>28</v>
      </c>
      <c r="U952" s="23" t="s">
        <v>28</v>
      </c>
      <c r="V952" s="18" t="s">
        <v>28</v>
      </c>
      <c r="W952" s="18" t="s">
        <v>28</v>
      </c>
      <c r="X952" s="18" t="s">
        <v>28</v>
      </c>
      <c r="Y952" s="18" t="s">
        <v>28</v>
      </c>
      <c r="Z952" s="18" t="s">
        <v>28</v>
      </c>
      <c r="AA952" s="18" t="s">
        <v>28</v>
      </c>
      <c r="AB952" s="27" t="s">
        <v>3736</v>
      </c>
      <c r="AC952" s="409"/>
    </row>
    <row r="953" spans="1:32" s="4" customFormat="1" ht="30" customHeight="1" x14ac:dyDescent="0.3">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2601</v>
      </c>
      <c r="S953" s="22">
        <v>45657</v>
      </c>
      <c r="T953" s="104" t="s">
        <v>28</v>
      </c>
      <c r="U953" s="23" t="s">
        <v>28</v>
      </c>
      <c r="V953" s="18" t="s">
        <v>28</v>
      </c>
      <c r="W953" s="18" t="s">
        <v>28</v>
      </c>
      <c r="X953" s="18" t="s">
        <v>28</v>
      </c>
      <c r="Y953" s="18" t="s">
        <v>28</v>
      </c>
      <c r="Z953" s="18" t="s">
        <v>28</v>
      </c>
      <c r="AA953" s="18" t="s">
        <v>28</v>
      </c>
      <c r="AB953" s="27" t="s">
        <v>3736</v>
      </c>
      <c r="AC953" s="409"/>
    </row>
    <row r="954" spans="1:32" s="4" customFormat="1" ht="30" customHeight="1" x14ac:dyDescent="0.3">
      <c r="A954" s="415">
        <v>45559</v>
      </c>
      <c r="B954" s="236" t="s">
        <v>22</v>
      </c>
      <c r="C954" s="236" t="s">
        <v>343</v>
      </c>
      <c r="D954" s="148" t="s">
        <v>1047</v>
      </c>
      <c r="E954" s="104" t="s">
        <v>245</v>
      </c>
      <c r="F954" s="104" t="s">
        <v>1048</v>
      </c>
      <c r="G954" s="104" t="s">
        <v>4681</v>
      </c>
      <c r="H954" s="31" t="s">
        <v>28</v>
      </c>
      <c r="I954" s="104" t="s">
        <v>1050</v>
      </c>
      <c r="J954" s="104" t="s">
        <v>4682</v>
      </c>
      <c r="K954" s="104" t="s">
        <v>586</v>
      </c>
      <c r="L954" s="104" t="s">
        <v>4682</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4501</v>
      </c>
      <c r="AC954" s="409" t="s">
        <v>4683</v>
      </c>
      <c r="AD954" s="4" t="s">
        <v>4976</v>
      </c>
    </row>
    <row r="955" spans="1:32" s="4" customFormat="1" ht="30" customHeight="1" x14ac:dyDescent="0.3">
      <c r="A955" s="32">
        <v>45352</v>
      </c>
      <c r="B955" s="251" t="s">
        <v>22</v>
      </c>
      <c r="C955" s="251" t="s">
        <v>343</v>
      </c>
      <c r="D955" s="249" t="s">
        <v>3423</v>
      </c>
      <c r="E955" s="104" t="s">
        <v>245</v>
      </c>
      <c r="F955" s="31" t="s">
        <v>3424</v>
      </c>
      <c r="G955" s="31" t="s">
        <v>3425</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4156</v>
      </c>
      <c r="AC955" s="409" t="s">
        <v>4157</v>
      </c>
      <c r="AD955" s="371" t="s">
        <v>4975</v>
      </c>
    </row>
    <row r="956" spans="1:32" s="4" customFormat="1" ht="30" customHeight="1" x14ac:dyDescent="0.3">
      <c r="A956" s="32">
        <v>44860</v>
      </c>
      <c r="B956" s="251" t="s">
        <v>22</v>
      </c>
      <c r="C956" s="251" t="s">
        <v>343</v>
      </c>
      <c r="D956" s="249" t="s">
        <v>3417</v>
      </c>
      <c r="E956" s="104" t="s">
        <v>245</v>
      </c>
      <c r="F956" s="31" t="s">
        <v>3418</v>
      </c>
      <c r="G956" s="31" t="s">
        <v>3419</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3779</v>
      </c>
      <c r="AC956" s="409" t="s">
        <v>3776</v>
      </c>
      <c r="AD956" s="4" t="s">
        <v>4977</v>
      </c>
    </row>
    <row r="957" spans="1:32" s="4" customFormat="1" ht="30" customHeight="1" x14ac:dyDescent="0.3">
      <c r="A957" s="32">
        <v>44131</v>
      </c>
      <c r="B957" s="251" t="s">
        <v>22</v>
      </c>
      <c r="C957" s="251" t="s">
        <v>343</v>
      </c>
      <c r="D957" s="249" t="s">
        <v>3433</v>
      </c>
      <c r="E957" s="104" t="s">
        <v>245</v>
      </c>
      <c r="F957" s="31" t="s">
        <v>3434</v>
      </c>
      <c r="G957" s="31" t="s">
        <v>3435</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3779</v>
      </c>
      <c r="AC957" s="409" t="s">
        <v>3776</v>
      </c>
      <c r="AD957" s="4" t="s">
        <v>4977</v>
      </c>
    </row>
    <row r="958" spans="1:32" ht="24.75" customHeight="1" x14ac:dyDescent="0.3">
      <c r="A958" s="124">
        <v>43803</v>
      </c>
      <c r="B958" s="420" t="s">
        <v>22</v>
      </c>
      <c r="C958" s="421" t="s">
        <v>23</v>
      </c>
      <c r="D958" s="157" t="s">
        <v>267</v>
      </c>
      <c r="E958" s="100" t="s">
        <v>57</v>
      </c>
      <c r="F958" s="100" t="s">
        <v>268</v>
      </c>
      <c r="G958" s="100" t="s">
        <v>2326</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5004</v>
      </c>
      <c r="V958" s="283" t="s">
        <v>5004</v>
      </c>
    </row>
    <row r="959" spans="1:32" s="230" customFormat="1" ht="24.75" customHeight="1" x14ac:dyDescent="0.3">
      <c r="A959" s="102">
        <v>45924</v>
      </c>
      <c r="B959" s="418" t="s">
        <v>22</v>
      </c>
      <c r="C959" s="251" t="s">
        <v>23</v>
      </c>
      <c r="D959" s="104" t="s">
        <v>4672</v>
      </c>
      <c r="E959" s="104" t="s">
        <v>245</v>
      </c>
      <c r="F959" s="104" t="s">
        <v>3165</v>
      </c>
      <c r="G959" s="104" t="s">
        <v>4673</v>
      </c>
      <c r="H959" s="104" t="s">
        <v>28</v>
      </c>
      <c r="I959" s="104" t="s">
        <v>4674</v>
      </c>
      <c r="J959" s="104" t="s">
        <v>4674</v>
      </c>
      <c r="K959" s="104" t="s">
        <v>30</v>
      </c>
      <c r="L959" s="104" t="s">
        <v>4675</v>
      </c>
      <c r="M959" s="243">
        <v>180015</v>
      </c>
      <c r="N959" s="137" t="s">
        <v>28</v>
      </c>
      <c r="O959" s="137" t="s">
        <v>28</v>
      </c>
      <c r="P959" s="30">
        <v>45546</v>
      </c>
      <c r="Q959" s="104" t="s">
        <v>1382</v>
      </c>
      <c r="R959" s="252">
        <v>45626</v>
      </c>
      <c r="S959" s="104" t="s">
        <v>146</v>
      </c>
      <c r="T959" s="290" t="s">
        <v>3821</v>
      </c>
      <c r="U959"/>
      <c r="V959" s="283" t="s">
        <v>5004</v>
      </c>
      <c r="W959"/>
      <c r="X959"/>
      <c r="Y959"/>
      <c r="Z959"/>
      <c r="AA959"/>
      <c r="AB959"/>
      <c r="AC959"/>
      <c r="AD959"/>
      <c r="AE959"/>
      <c r="AF959"/>
    </row>
    <row r="960" spans="1:32" ht="24.75" customHeight="1" x14ac:dyDescent="0.3">
      <c r="A960" s="102">
        <v>45596</v>
      </c>
      <c r="B960" s="418" t="s">
        <v>22</v>
      </c>
      <c r="C960" s="251" t="s">
        <v>23</v>
      </c>
      <c r="D960" s="104" t="s">
        <v>4809</v>
      </c>
      <c r="E960" s="104" t="s">
        <v>57</v>
      </c>
      <c r="F960" s="104" t="s">
        <v>4389</v>
      </c>
      <c r="G960" s="104" t="s">
        <v>4390</v>
      </c>
      <c r="H960" s="104" t="s">
        <v>28</v>
      </c>
      <c r="I960" s="104" t="s">
        <v>4810</v>
      </c>
      <c r="J960" s="104" t="s">
        <v>4811</v>
      </c>
      <c r="K960" s="104" t="s">
        <v>106</v>
      </c>
      <c r="L960" s="83" t="s">
        <v>4812</v>
      </c>
      <c r="M960" s="243">
        <v>585611.65</v>
      </c>
      <c r="N960" s="104" t="s">
        <v>284</v>
      </c>
      <c r="O960" s="137" t="s">
        <v>284</v>
      </c>
      <c r="P960" s="30">
        <v>45576</v>
      </c>
      <c r="Q960" s="104" t="s">
        <v>491</v>
      </c>
      <c r="R960" s="252">
        <v>45695</v>
      </c>
      <c r="S960" s="104" t="s">
        <v>146</v>
      </c>
      <c r="T960" s="83" t="s">
        <v>4808</v>
      </c>
      <c r="V960" s="283" t="s">
        <v>5004</v>
      </c>
    </row>
    <row r="961" spans="1:32" ht="24.75" customHeight="1" x14ac:dyDescent="0.3">
      <c r="A961" s="102">
        <v>45597</v>
      </c>
      <c r="B961" s="418" t="s">
        <v>22</v>
      </c>
      <c r="C961" s="251" t="s">
        <v>23</v>
      </c>
      <c r="D961" s="104" t="s">
        <v>4847</v>
      </c>
      <c r="E961" s="104" t="s">
        <v>57</v>
      </c>
      <c r="F961" s="104" t="s">
        <v>4073</v>
      </c>
      <c r="G961" s="104" t="s">
        <v>4632</v>
      </c>
      <c r="H961" s="104" t="s">
        <v>28</v>
      </c>
      <c r="I961" s="104" t="s">
        <v>4848</v>
      </c>
      <c r="J961" s="104" t="s">
        <v>4849</v>
      </c>
      <c r="K961" s="104" t="s">
        <v>106</v>
      </c>
      <c r="L961" s="83" t="s">
        <v>3606</v>
      </c>
      <c r="M961" s="243">
        <v>360863.8</v>
      </c>
      <c r="N961" s="104" t="s">
        <v>284</v>
      </c>
      <c r="O961" s="137" t="s">
        <v>284</v>
      </c>
      <c r="P961" s="30">
        <v>45595</v>
      </c>
      <c r="Q961" s="104" t="s">
        <v>1382</v>
      </c>
      <c r="R961" s="252">
        <v>45692</v>
      </c>
      <c r="S961" s="104" t="s">
        <v>146</v>
      </c>
      <c r="T961" s="83" t="s">
        <v>4850</v>
      </c>
      <c r="V961" s="283" t="s">
        <v>5004</v>
      </c>
    </row>
    <row r="962" spans="1:32" ht="24.75" customHeight="1" x14ac:dyDescent="0.3">
      <c r="A962" s="257">
        <v>44998</v>
      </c>
      <c r="B962" s="420" t="s">
        <v>75</v>
      </c>
      <c r="C962" s="421"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3637</v>
      </c>
      <c r="T962" s="283" t="s">
        <v>4149</v>
      </c>
      <c r="V962" s="283" t="s">
        <v>5005</v>
      </c>
    </row>
    <row r="963" spans="1:32" s="427" customFormat="1" ht="24.75" customHeight="1" x14ac:dyDescent="0.3">
      <c r="A963" s="258">
        <v>44545</v>
      </c>
      <c r="B963" s="424" t="s">
        <v>75</v>
      </c>
      <c r="C963" s="311" t="s">
        <v>23</v>
      </c>
      <c r="D963" s="311" t="s">
        <v>2940</v>
      </c>
      <c r="E963" s="311" t="s">
        <v>25</v>
      </c>
      <c r="F963" s="311" t="s">
        <v>1726</v>
      </c>
      <c r="G963" s="311" t="s">
        <v>2941</v>
      </c>
      <c r="H963" s="311" t="s">
        <v>28</v>
      </c>
      <c r="I963" s="311" t="s">
        <v>5017</v>
      </c>
      <c r="J963" s="311" t="s">
        <v>5018</v>
      </c>
      <c r="K963" s="31" t="s">
        <v>106</v>
      </c>
      <c r="L963" s="311" t="s">
        <v>2942</v>
      </c>
      <c r="M963" s="425">
        <v>1237643</v>
      </c>
      <c r="N963" s="311" t="s">
        <v>28</v>
      </c>
      <c r="O963" s="311" t="s">
        <v>28</v>
      </c>
      <c r="P963" s="277">
        <v>44571</v>
      </c>
      <c r="Q963" s="311" t="s">
        <v>3416</v>
      </c>
      <c r="R963" s="277">
        <v>46011</v>
      </c>
      <c r="S963" s="311" t="s">
        <v>5015</v>
      </c>
      <c r="T963" s="426" t="s">
        <v>5016</v>
      </c>
      <c r="U963" s="381"/>
      <c r="V963" s="381" t="s">
        <v>5019</v>
      </c>
      <c r="W963" s="381"/>
      <c r="X963" s="381"/>
      <c r="Y963" s="381"/>
      <c r="Z963" s="381"/>
      <c r="AA963" s="381"/>
      <c r="AB963" s="381"/>
      <c r="AC963" s="381"/>
      <c r="AD963" s="381"/>
      <c r="AE963" s="381"/>
      <c r="AF963" s="381"/>
    </row>
    <row r="964" spans="1:32" s="4" customFormat="1" ht="30" customHeight="1" x14ac:dyDescent="0.3">
      <c r="A964" s="32">
        <v>45006</v>
      </c>
      <c r="B964" s="392" t="s">
        <v>22</v>
      </c>
      <c r="C964" s="392" t="s">
        <v>343</v>
      </c>
      <c r="D964" s="249" t="s">
        <v>3645</v>
      </c>
      <c r="E964" s="104" t="s">
        <v>57</v>
      </c>
      <c r="F964" s="31" t="s">
        <v>3314</v>
      </c>
      <c r="G964" s="31" t="s">
        <v>3315</v>
      </c>
      <c r="H964" s="104" t="s">
        <v>28</v>
      </c>
      <c r="I964" s="31" t="s">
        <v>3316</v>
      </c>
      <c r="J964" s="31" t="s">
        <v>3317</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3632</v>
      </c>
      <c r="AC964" s="409" t="s">
        <v>4041</v>
      </c>
      <c r="AD964" s="4" t="s">
        <v>5023</v>
      </c>
    </row>
    <row r="965" spans="1:32" ht="24.75" customHeight="1" x14ac:dyDescent="0.3">
      <c r="A965" s="33">
        <v>45477</v>
      </c>
      <c r="B965" s="418" t="s">
        <v>22</v>
      </c>
      <c r="C965" s="251" t="s">
        <v>23</v>
      </c>
      <c r="D965" s="104" t="s">
        <v>4474</v>
      </c>
      <c r="E965" s="104" t="s">
        <v>38</v>
      </c>
      <c r="F965" s="104" t="s">
        <v>3165</v>
      </c>
      <c r="G965" s="104" t="s">
        <v>4476</v>
      </c>
      <c r="H965" s="31" t="s">
        <v>28</v>
      </c>
      <c r="I965" s="104" t="s">
        <v>4477</v>
      </c>
      <c r="J965" s="104" t="s">
        <v>4478</v>
      </c>
      <c r="K965" s="104" t="s">
        <v>30</v>
      </c>
      <c r="L965" s="104" t="s">
        <v>4479</v>
      </c>
      <c r="M965" s="243">
        <v>462000</v>
      </c>
      <c r="N965" s="104" t="s">
        <v>4480</v>
      </c>
      <c r="O965" s="31" t="s">
        <v>28</v>
      </c>
      <c r="P965" s="30">
        <v>45466</v>
      </c>
      <c r="Q965" s="27" t="s">
        <v>1013</v>
      </c>
      <c r="R965" s="252">
        <v>45657</v>
      </c>
      <c r="S965" s="104" t="s">
        <v>4481</v>
      </c>
      <c r="T965" s="290" t="s">
        <v>4482</v>
      </c>
      <c r="V965" s="260" t="s">
        <v>5029</v>
      </c>
    </row>
    <row r="966" spans="1:32" s="183" customFormat="1" ht="30" customHeight="1" x14ac:dyDescent="0.3">
      <c r="A966" s="32">
        <v>44797</v>
      </c>
      <c r="B966" s="392" t="s">
        <v>22</v>
      </c>
      <c r="C966" s="392" t="s">
        <v>343</v>
      </c>
      <c r="D966" s="249" t="s">
        <v>3252</v>
      </c>
      <c r="E966" s="104" t="s">
        <v>25</v>
      </c>
      <c r="F966" s="31" t="s">
        <v>3253</v>
      </c>
      <c r="G966" s="31" t="s">
        <v>3254</v>
      </c>
      <c r="H966" s="104" t="s">
        <v>28</v>
      </c>
      <c r="I966" s="31" t="s">
        <v>3255</v>
      </c>
      <c r="J966" s="31" t="s">
        <v>3256</v>
      </c>
      <c r="K966" s="104" t="s">
        <v>214</v>
      </c>
      <c r="L966" s="31" t="s">
        <v>3257</v>
      </c>
      <c r="M966" s="20">
        <v>404250</v>
      </c>
      <c r="N966" s="31" t="s">
        <v>28</v>
      </c>
      <c r="O966" s="31" t="s">
        <v>28</v>
      </c>
      <c r="P966" s="31" t="s">
        <v>28</v>
      </c>
      <c r="Q966" s="30">
        <v>44662</v>
      </c>
      <c r="R966" s="31" t="s">
        <v>3258</v>
      </c>
      <c r="S966" s="252">
        <v>45522</v>
      </c>
      <c r="T966" s="104" t="s">
        <v>28</v>
      </c>
      <c r="U966" s="23" t="s">
        <v>28</v>
      </c>
      <c r="V966" s="104" t="s">
        <v>28</v>
      </c>
      <c r="W966" s="23" t="s">
        <v>28</v>
      </c>
      <c r="X966" s="104" t="s">
        <v>28</v>
      </c>
      <c r="Y966" s="31" t="s">
        <v>3259</v>
      </c>
      <c r="Z966" s="31" t="s">
        <v>3259</v>
      </c>
      <c r="AA966" s="23" t="s">
        <v>28</v>
      </c>
      <c r="AB966" s="31" t="s">
        <v>3251</v>
      </c>
      <c r="AC966" s="409"/>
      <c r="AD966" s="135" t="s">
        <v>5031</v>
      </c>
    </row>
    <row r="967" spans="1:32" ht="24.75" customHeight="1" x14ac:dyDescent="0.3">
      <c r="A967" s="102">
        <v>45356</v>
      </c>
      <c r="B967" s="420" t="s">
        <v>22</v>
      </c>
      <c r="C967" s="421" t="s">
        <v>23</v>
      </c>
      <c r="D967" s="104" t="s">
        <v>4203</v>
      </c>
      <c r="E967" s="104" t="s">
        <v>25</v>
      </c>
      <c r="F967" s="104" t="s">
        <v>4204</v>
      </c>
      <c r="G967" s="104" t="s">
        <v>4205</v>
      </c>
      <c r="H967" s="104" t="s">
        <v>28</v>
      </c>
      <c r="I967" s="104" t="s">
        <v>4206</v>
      </c>
      <c r="J967" s="104" t="s">
        <v>4207</v>
      </c>
      <c r="K967" s="104" t="s">
        <v>214</v>
      </c>
      <c r="L967" s="104" t="s">
        <v>4208</v>
      </c>
      <c r="M967" s="243">
        <v>243050.96</v>
      </c>
      <c r="N967" s="104" t="s">
        <v>417</v>
      </c>
      <c r="O967" s="104" t="s">
        <v>28</v>
      </c>
      <c r="P967" s="30">
        <v>45349</v>
      </c>
      <c r="Q967" s="104" t="s">
        <v>1382</v>
      </c>
      <c r="R967" s="252">
        <v>45443</v>
      </c>
      <c r="S967" s="104" t="s">
        <v>3251</v>
      </c>
      <c r="T967" s="404" t="s">
        <v>4209</v>
      </c>
      <c r="U967" s="140"/>
      <c r="V967" s="140"/>
      <c r="W967" s="138"/>
      <c r="X967" s="138"/>
      <c r="Y967" s="140"/>
      <c r="Z967" s="141"/>
      <c r="AA967" s="4"/>
      <c r="AB967" s="4"/>
      <c r="AC967" s="4"/>
      <c r="AD967" s="135" t="s">
        <v>5032</v>
      </c>
      <c r="AE967" s="4"/>
      <c r="AF967" s="4"/>
    </row>
    <row r="968" spans="1:32" ht="24.75" customHeight="1" x14ac:dyDescent="0.3">
      <c r="A968" s="33">
        <v>45502</v>
      </c>
      <c r="B968" s="418" t="s">
        <v>22</v>
      </c>
      <c r="C968" s="251" t="s">
        <v>23</v>
      </c>
      <c r="D968" s="104" t="s">
        <v>4536</v>
      </c>
      <c r="E968" s="104" t="s">
        <v>57</v>
      </c>
      <c r="F968" s="104" t="s">
        <v>312</v>
      </c>
      <c r="G968" s="104" t="s">
        <v>4115</v>
      </c>
      <c r="H968" s="104" t="s">
        <v>28</v>
      </c>
      <c r="I968" s="104" t="s">
        <v>4537</v>
      </c>
      <c r="J968" s="104" t="s">
        <v>4538</v>
      </c>
      <c r="K968" s="31" t="s">
        <v>214</v>
      </c>
      <c r="L968" s="104" t="s">
        <v>4517</v>
      </c>
      <c r="M968" s="243">
        <v>208952.18</v>
      </c>
      <c r="N968" s="137" t="s">
        <v>28</v>
      </c>
      <c r="O968" s="137" t="s">
        <v>28</v>
      </c>
      <c r="P968" s="30">
        <v>45448</v>
      </c>
      <c r="Q968" s="295" t="s">
        <v>456</v>
      </c>
      <c r="R968" s="252">
        <v>45596</v>
      </c>
      <c r="S968" s="104" t="s">
        <v>4518</v>
      </c>
      <c r="T968" s="290" t="s">
        <v>4655</v>
      </c>
      <c r="U968" s="183"/>
      <c r="V968" s="183" t="s">
        <v>5033</v>
      </c>
      <c r="W968" s="183"/>
      <c r="X968" s="183"/>
      <c r="Y968" s="183"/>
      <c r="Z968" s="183"/>
      <c r="AA968" s="183"/>
      <c r="AB968" s="183"/>
      <c r="AC968" s="183"/>
      <c r="AD968" s="183"/>
      <c r="AE968" s="183"/>
      <c r="AF968" s="183"/>
    </row>
    <row r="969" spans="1:32" ht="24.75" customHeight="1" x14ac:dyDescent="0.3">
      <c r="A969" s="33">
        <v>45502</v>
      </c>
      <c r="B969" s="418" t="s">
        <v>22</v>
      </c>
      <c r="C969" s="251" t="s">
        <v>23</v>
      </c>
      <c r="D969" s="104" t="s">
        <v>4513</v>
      </c>
      <c r="E969" s="104" t="s">
        <v>57</v>
      </c>
      <c r="F969" s="104" t="s">
        <v>4514</v>
      </c>
      <c r="G969" s="104" t="s">
        <v>4411</v>
      </c>
      <c r="H969" s="31" t="s">
        <v>28</v>
      </c>
      <c r="I969" s="104" t="s">
        <v>4515</v>
      </c>
      <c r="J969" s="104" t="s">
        <v>4516</v>
      </c>
      <c r="K969" s="31" t="s">
        <v>214</v>
      </c>
      <c r="L969" s="104" t="s">
        <v>4517</v>
      </c>
      <c r="M969" s="243">
        <v>195720</v>
      </c>
      <c r="N969" s="31" t="s">
        <v>28</v>
      </c>
      <c r="O969" s="31" t="s">
        <v>28</v>
      </c>
      <c r="P969" s="30">
        <v>45442</v>
      </c>
      <c r="Q969" s="27" t="s">
        <v>781</v>
      </c>
      <c r="R969" s="252">
        <v>45688</v>
      </c>
      <c r="S969" s="104" t="s">
        <v>4518</v>
      </c>
      <c r="T969" s="290" t="s">
        <v>4519</v>
      </c>
      <c r="V969" s="183" t="s">
        <v>5034</v>
      </c>
    </row>
    <row r="970" spans="1:32" ht="24.75" customHeight="1" x14ac:dyDescent="0.3">
      <c r="A970" s="102">
        <v>45624</v>
      </c>
      <c r="B970" s="418" t="s">
        <v>22</v>
      </c>
      <c r="C970" s="251" t="s">
        <v>23</v>
      </c>
      <c r="D970" s="104" t="s">
        <v>4900</v>
      </c>
      <c r="E970" s="104" t="s">
        <v>57</v>
      </c>
      <c r="F970" s="104" t="s">
        <v>4901</v>
      </c>
      <c r="G970" s="104" t="s">
        <v>4902</v>
      </c>
      <c r="H970" s="104" t="s">
        <v>28</v>
      </c>
      <c r="I970" s="104" t="s">
        <v>4903</v>
      </c>
      <c r="J970" s="104" t="s">
        <v>4904</v>
      </c>
      <c r="K970" s="31" t="s">
        <v>214</v>
      </c>
      <c r="L970" s="83" t="s">
        <v>4517</v>
      </c>
      <c r="M970" s="243">
        <v>170435.1</v>
      </c>
      <c r="N970" s="104" t="s">
        <v>284</v>
      </c>
      <c r="O970" s="137" t="s">
        <v>284</v>
      </c>
      <c r="P970" s="30">
        <v>45603</v>
      </c>
      <c r="Q970" s="104" t="s">
        <v>1382</v>
      </c>
      <c r="R970" s="252">
        <v>45688</v>
      </c>
      <c r="S970" s="104" t="s">
        <v>4518</v>
      </c>
      <c r="T970" s="83" t="s">
        <v>4771</v>
      </c>
      <c r="V970" s="183" t="s">
        <v>5035</v>
      </c>
    </row>
    <row r="971" spans="1:32" s="4" customFormat="1" ht="30" customHeight="1" x14ac:dyDescent="0.3">
      <c r="A971" s="33">
        <v>45470</v>
      </c>
      <c r="B971" s="392" t="s">
        <v>22</v>
      </c>
      <c r="C971" s="392" t="s">
        <v>343</v>
      </c>
      <c r="D971" s="393" t="s">
        <v>902</v>
      </c>
      <c r="E971" s="104" t="s">
        <v>245</v>
      </c>
      <c r="F971" s="104" t="s">
        <v>4420</v>
      </c>
      <c r="G971" s="104" t="s">
        <v>4421</v>
      </c>
      <c r="H971" s="31" t="s">
        <v>28</v>
      </c>
      <c r="I971" s="104" t="s">
        <v>868</v>
      </c>
      <c r="J971" s="104" t="s">
        <v>882</v>
      </c>
      <c r="K971" s="104" t="s">
        <v>520</v>
      </c>
      <c r="L971" s="104" t="s">
        <v>28</v>
      </c>
      <c r="M971" s="20" t="s">
        <v>4255</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3910</v>
      </c>
      <c r="AC971" s="409" t="s">
        <v>4157</v>
      </c>
      <c r="AD971" s="4" t="s">
        <v>5142</v>
      </c>
    </row>
    <row r="972" spans="1:32" s="183" customFormat="1" ht="30" customHeight="1" x14ac:dyDescent="0.3">
      <c r="A972" s="32">
        <v>45342</v>
      </c>
      <c r="B972" s="429" t="s">
        <v>5025</v>
      </c>
      <c r="C972" s="31" t="s">
        <v>343</v>
      </c>
      <c r="D972" s="99" t="s">
        <v>4127</v>
      </c>
      <c r="E972" s="104" t="s">
        <v>57</v>
      </c>
      <c r="F972" s="31" t="s">
        <v>4128</v>
      </c>
      <c r="G972" s="31" t="s">
        <v>4129</v>
      </c>
      <c r="H972" s="104" t="s">
        <v>28</v>
      </c>
      <c r="I972" s="31" t="s">
        <v>4130</v>
      </c>
      <c r="J972" s="31" t="s">
        <v>4131</v>
      </c>
      <c r="K972" s="104" t="s">
        <v>520</v>
      </c>
      <c r="L972" s="31" t="s">
        <v>4132</v>
      </c>
      <c r="M972" s="20">
        <v>420000</v>
      </c>
      <c r="N972" s="31" t="s">
        <v>4133</v>
      </c>
      <c r="O972" s="105" t="s">
        <v>28</v>
      </c>
      <c r="P972" s="105" t="s">
        <v>4134</v>
      </c>
      <c r="Q972" s="30">
        <v>45341</v>
      </c>
      <c r="R972" s="183" t="s">
        <v>4084</v>
      </c>
      <c r="S972" s="36">
        <v>45777</v>
      </c>
      <c r="T972" s="104" t="s">
        <v>4135</v>
      </c>
      <c r="U972" s="23" t="s">
        <v>28</v>
      </c>
      <c r="V972" s="104" t="s">
        <v>28</v>
      </c>
      <c r="W972" s="23" t="s">
        <v>28</v>
      </c>
      <c r="X972" s="104" t="s">
        <v>28</v>
      </c>
      <c r="Y972" s="23" t="s">
        <v>28</v>
      </c>
      <c r="Z972" s="104" t="s">
        <v>28</v>
      </c>
      <c r="AA972" s="23" t="s">
        <v>4136</v>
      </c>
      <c r="AB972" s="31" t="s">
        <v>4137</v>
      </c>
      <c r="AC972" s="409" t="s">
        <v>4138</v>
      </c>
      <c r="AD972" s="438" t="s">
        <v>5165</v>
      </c>
    </row>
    <row r="973" spans="1:32" s="4" customFormat="1" ht="30" customHeight="1" x14ac:dyDescent="0.3">
      <c r="A973" s="32">
        <v>45352</v>
      </c>
      <c r="B973" s="429" t="s">
        <v>4345</v>
      </c>
      <c r="C973" s="31" t="s">
        <v>343</v>
      </c>
      <c r="D973" s="31"/>
      <c r="E973" s="99" t="s">
        <v>3413</v>
      </c>
      <c r="F973" s="104" t="s">
        <v>245</v>
      </c>
      <c r="G973" s="31" t="s">
        <v>3414</v>
      </c>
      <c r="H973" s="31" t="s">
        <v>3415</v>
      </c>
      <c r="I973" s="104" t="s">
        <v>28</v>
      </c>
      <c r="J973" s="31" t="s">
        <v>868</v>
      </c>
      <c r="K973" s="31" t="s">
        <v>882</v>
      </c>
      <c r="L973" s="31" t="s">
        <v>520</v>
      </c>
      <c r="M973" s="31" t="s">
        <v>28</v>
      </c>
      <c r="N973" s="184" t="s">
        <v>871</v>
      </c>
      <c r="O973" s="105" t="s">
        <v>28</v>
      </c>
      <c r="P973" s="105" t="s">
        <v>28</v>
      </c>
      <c r="Q973" s="105" t="s">
        <v>28</v>
      </c>
      <c r="R973" s="30">
        <v>45292</v>
      </c>
      <c r="S973" s="36" t="s">
        <v>4742</v>
      </c>
      <c r="T973" s="30">
        <v>45777</v>
      </c>
      <c r="U973" s="104" t="s">
        <v>28</v>
      </c>
      <c r="V973" s="23" t="s">
        <v>28</v>
      </c>
      <c r="W973" s="104" t="s">
        <v>28</v>
      </c>
      <c r="X973" s="23" t="s">
        <v>28</v>
      </c>
      <c r="Y973" s="104" t="s">
        <v>28</v>
      </c>
      <c r="Z973" s="23" t="s">
        <v>28</v>
      </c>
      <c r="AA973" s="104" t="s">
        <v>28</v>
      </c>
      <c r="AB973" s="23" t="s">
        <v>28</v>
      </c>
      <c r="AC973" s="31" t="s">
        <v>3910</v>
      </c>
      <c r="AD973" s="409" t="s">
        <v>3911</v>
      </c>
      <c r="AE973" s="371" t="s">
        <v>5143</v>
      </c>
      <c r="AF973" s="444" t="s">
        <v>5342</v>
      </c>
    </row>
    <row r="974" spans="1:32" s="4" customFormat="1" ht="36" customHeight="1" x14ac:dyDescent="0.3">
      <c r="A974" s="36">
        <v>44035</v>
      </c>
      <c r="B974" s="18" t="s">
        <v>22</v>
      </c>
      <c r="C974" s="18" t="s">
        <v>343</v>
      </c>
      <c r="D974" s="18"/>
      <c r="E974" s="19" t="s">
        <v>1086</v>
      </c>
      <c r="F974" s="104" t="s">
        <v>57</v>
      </c>
      <c r="G974" s="104" t="s">
        <v>1087</v>
      </c>
      <c r="H974" s="104" t="s">
        <v>2517</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3632</v>
      </c>
      <c r="AD974" s="409" t="s">
        <v>4940</v>
      </c>
      <c r="AE974" s="371" t="s">
        <v>5343</v>
      </c>
    </row>
    <row r="975" spans="1:32" s="4" customFormat="1" ht="30" customHeight="1" x14ac:dyDescent="0.3">
      <c r="A975" s="32">
        <v>45352</v>
      </c>
      <c r="B975" s="429" t="s">
        <v>4345</v>
      </c>
      <c r="C975" s="31" t="s">
        <v>343</v>
      </c>
      <c r="D975" s="31"/>
      <c r="E975" s="99" t="s">
        <v>3445</v>
      </c>
      <c r="F975" s="104" t="s">
        <v>245</v>
      </c>
      <c r="G975" s="31" t="s">
        <v>3446</v>
      </c>
      <c r="H975" s="31" t="s">
        <v>3447</v>
      </c>
      <c r="I975" s="104" t="s">
        <v>28</v>
      </c>
      <c r="J975" s="31" t="s">
        <v>868</v>
      </c>
      <c r="K975" s="31" t="s">
        <v>882</v>
      </c>
      <c r="L975" s="31" t="s">
        <v>520</v>
      </c>
      <c r="M975" s="31" t="s">
        <v>28</v>
      </c>
      <c r="N975" s="184" t="s">
        <v>871</v>
      </c>
      <c r="O975" s="105" t="s">
        <v>28</v>
      </c>
      <c r="P975" s="105" t="s">
        <v>28</v>
      </c>
      <c r="Q975" s="105" t="s">
        <v>28</v>
      </c>
      <c r="R975" s="30">
        <v>45292</v>
      </c>
      <c r="S975" s="36" t="s">
        <v>4742</v>
      </c>
      <c r="T975" s="30">
        <v>45777</v>
      </c>
      <c r="U975" s="104" t="s">
        <v>28</v>
      </c>
      <c r="V975" s="23" t="s">
        <v>28</v>
      </c>
      <c r="W975" s="104" t="s">
        <v>28</v>
      </c>
      <c r="X975" s="23" t="s">
        <v>28</v>
      </c>
      <c r="Y975" s="104" t="s">
        <v>28</v>
      </c>
      <c r="Z975" s="23" t="s">
        <v>28</v>
      </c>
      <c r="AA975" s="104" t="s">
        <v>28</v>
      </c>
      <c r="AB975" s="23" t="s">
        <v>28</v>
      </c>
      <c r="AC975" s="31" t="s">
        <v>3910</v>
      </c>
      <c r="AD975" s="409" t="s">
        <v>4157</v>
      </c>
      <c r="AE975" s="371" t="s">
        <v>5143</v>
      </c>
      <c r="AF975" s="444" t="s">
        <v>5344</v>
      </c>
    </row>
    <row r="976" spans="1:32" s="24" customFormat="1" ht="45" customHeight="1" x14ac:dyDescent="0.25">
      <c r="A976" s="32">
        <v>44050</v>
      </c>
      <c r="B976" s="27" t="s">
        <v>22</v>
      </c>
      <c r="C976" s="18" t="s">
        <v>1247</v>
      </c>
      <c r="D976" s="104" t="s">
        <v>1259</v>
      </c>
      <c r="E976" s="104" t="s">
        <v>57</v>
      </c>
      <c r="F976" s="27" t="s">
        <v>1260</v>
      </c>
      <c r="G976" s="104" t="s">
        <v>1261</v>
      </c>
      <c r="H976" s="31" t="s">
        <v>28</v>
      </c>
      <c r="I976" s="31" t="s">
        <v>1262</v>
      </c>
      <c r="J976" s="31" t="s">
        <v>1263</v>
      </c>
      <c r="K976" s="104" t="s">
        <v>520</v>
      </c>
      <c r="L976" s="31" t="s">
        <v>28</v>
      </c>
      <c r="M976" s="133" t="s">
        <v>1264</v>
      </c>
      <c r="N976" s="31" t="s">
        <v>1265</v>
      </c>
      <c r="O976" s="31" t="s">
        <v>1266</v>
      </c>
      <c r="P976" s="130" t="s">
        <v>28</v>
      </c>
      <c r="Q976" s="32">
        <v>39580</v>
      </c>
      <c r="R976" s="31" t="s">
        <v>1267</v>
      </c>
      <c r="S976" s="443" t="s">
        <v>1268</v>
      </c>
      <c r="T976" s="31" t="s">
        <v>28</v>
      </c>
      <c r="U976" s="31" t="s">
        <v>28</v>
      </c>
      <c r="V976" s="31" t="s">
        <v>28</v>
      </c>
      <c r="W976" s="31" t="s">
        <v>28</v>
      </c>
      <c r="X976" s="31" t="s">
        <v>28</v>
      </c>
      <c r="Y976" s="131" t="s">
        <v>28</v>
      </c>
      <c r="Z976" s="31" t="s">
        <v>28</v>
      </c>
      <c r="AA976" s="31" t="s">
        <v>28</v>
      </c>
      <c r="AB976" s="293" t="s">
        <v>3746</v>
      </c>
      <c r="AC976" s="45"/>
      <c r="AD976" s="45"/>
      <c r="AE976" s="444" t="s">
        <v>5345</v>
      </c>
      <c r="AF976" s="45"/>
    </row>
    <row r="977" spans="1:31" ht="24.75" customHeight="1" x14ac:dyDescent="0.3">
      <c r="A977" s="32">
        <v>44840</v>
      </c>
      <c r="B977" s="31" t="s">
        <v>22</v>
      </c>
      <c r="C977" s="31" t="s">
        <v>23</v>
      </c>
      <c r="D977" s="31"/>
      <c r="E977" s="31" t="s">
        <v>3364</v>
      </c>
      <c r="F977" s="31" t="s">
        <v>25</v>
      </c>
      <c r="G977" s="31" t="s">
        <v>3365</v>
      </c>
      <c r="H977" s="31" t="s">
        <v>3366</v>
      </c>
      <c r="I977" s="31" t="s">
        <v>3367</v>
      </c>
      <c r="J977" s="31" t="s">
        <v>3368</v>
      </c>
      <c r="K977" s="31" t="s">
        <v>3369</v>
      </c>
      <c r="L977" s="31" t="s">
        <v>5467</v>
      </c>
      <c r="M977" s="31" t="s">
        <v>3370</v>
      </c>
      <c r="N977" s="176">
        <v>273999</v>
      </c>
      <c r="O977" s="31" t="s">
        <v>3371</v>
      </c>
      <c r="P977" s="31" t="s">
        <v>3372</v>
      </c>
      <c r="Q977" s="30">
        <v>44818</v>
      </c>
      <c r="R977" s="31" t="s">
        <v>3373</v>
      </c>
      <c r="S977" s="30">
        <v>46021</v>
      </c>
      <c r="T977" s="37" t="s">
        <v>28</v>
      </c>
      <c r="U977" s="31" t="s">
        <v>3374</v>
      </c>
      <c r="V977" s="283"/>
      <c r="W977" s="433"/>
    </row>
    <row r="978" spans="1:31" ht="30" customHeight="1" x14ac:dyDescent="0.3">
      <c r="A978" s="32">
        <v>45804</v>
      </c>
      <c r="B978" s="31" t="s">
        <v>75</v>
      </c>
      <c r="C978" s="31" t="s">
        <v>343</v>
      </c>
      <c r="D978" s="31" t="s">
        <v>5403</v>
      </c>
      <c r="E978" s="31" t="s">
        <v>5404</v>
      </c>
      <c r="F978" s="31" t="s">
        <v>25</v>
      </c>
      <c r="G978" s="31" t="s">
        <v>3365</v>
      </c>
      <c r="H978" s="31" t="s">
        <v>3366</v>
      </c>
      <c r="I978" s="31" t="s">
        <v>3367</v>
      </c>
      <c r="J978" s="31" t="s">
        <v>5405</v>
      </c>
      <c r="K978" s="31" t="s">
        <v>5406</v>
      </c>
      <c r="L978" s="31" t="s">
        <v>520</v>
      </c>
      <c r="M978" s="31" t="s">
        <v>5407</v>
      </c>
      <c r="N978" s="176">
        <v>430613.6</v>
      </c>
      <c r="O978" s="31" t="s">
        <v>28</v>
      </c>
      <c r="P978" s="31" t="s">
        <v>5408</v>
      </c>
      <c r="Q978" s="30" t="s">
        <v>5409</v>
      </c>
      <c r="R978" s="32">
        <v>45782</v>
      </c>
      <c r="S978" s="30" t="s">
        <v>1404</v>
      </c>
      <c r="T978" s="37">
        <v>45817</v>
      </c>
      <c r="U978" s="31" t="s">
        <v>5410</v>
      </c>
      <c r="V978" s="23" t="s">
        <v>28</v>
      </c>
      <c r="W978" s="18" t="s">
        <v>28</v>
      </c>
      <c r="X978" s="18" t="s">
        <v>28</v>
      </c>
      <c r="Y978" s="18" t="s">
        <v>28</v>
      </c>
      <c r="Z978" s="18" t="s">
        <v>28</v>
      </c>
      <c r="AA978" s="23" t="s">
        <v>28</v>
      </c>
      <c r="AB978" s="18" t="s">
        <v>28</v>
      </c>
      <c r="AC978" s="27" t="s">
        <v>5411</v>
      </c>
      <c r="AD978" s="430" t="s">
        <v>5412</v>
      </c>
    </row>
    <row r="979" spans="1:31" s="134" customFormat="1" ht="24.75" customHeight="1" x14ac:dyDescent="0.3">
      <c r="A979" s="32">
        <v>45712</v>
      </c>
      <c r="B979" s="428" t="s">
        <v>22</v>
      </c>
      <c r="C979" s="31" t="s">
        <v>23</v>
      </c>
      <c r="D979" s="31"/>
      <c r="E979" s="31" t="s">
        <v>5062</v>
      </c>
      <c r="F979" s="31" t="s">
        <v>25</v>
      </c>
      <c r="G979" s="31" t="s">
        <v>5056</v>
      </c>
      <c r="H979" s="31" t="s">
        <v>5057</v>
      </c>
      <c r="I979" s="31" t="s">
        <v>28</v>
      </c>
      <c r="J979" s="31" t="s">
        <v>5063</v>
      </c>
      <c r="K979" s="31" t="s">
        <v>5064</v>
      </c>
      <c r="L979" s="31" t="s">
        <v>214</v>
      </c>
      <c r="M979" s="31" t="s">
        <v>221</v>
      </c>
      <c r="N979" s="176">
        <v>457038.66</v>
      </c>
      <c r="O979" s="104" t="s">
        <v>284</v>
      </c>
      <c r="P979" s="31" t="s">
        <v>28</v>
      </c>
      <c r="Q979" s="30">
        <v>45439</v>
      </c>
      <c r="R979" s="31" t="s">
        <v>646</v>
      </c>
      <c r="S979" s="30">
        <v>45804</v>
      </c>
      <c r="T979" s="37" t="s">
        <v>28</v>
      </c>
      <c r="U979" s="31" t="s">
        <v>5060</v>
      </c>
      <c r="V979" s="409" t="s">
        <v>5061</v>
      </c>
      <c r="W979" s="433"/>
      <c r="AD979" s="438" t="s">
        <v>5488</v>
      </c>
    </row>
    <row r="980" spans="1:31" ht="24.75" customHeight="1" x14ac:dyDescent="0.3">
      <c r="A980" s="124">
        <v>43901</v>
      </c>
      <c r="B980" s="420" t="s">
        <v>22</v>
      </c>
      <c r="C980" s="421" t="s">
        <v>23</v>
      </c>
      <c r="D980" s="421"/>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3"/>
      <c r="AD980" s="438" t="s">
        <v>5492</v>
      </c>
    </row>
    <row r="981" spans="1:31" s="27" customFormat="1" ht="24.75" customHeight="1" x14ac:dyDescent="0.3">
      <c r="A981" s="102">
        <v>44706</v>
      </c>
      <c r="B981" s="31" t="s">
        <v>22</v>
      </c>
      <c r="C981" s="31" t="s">
        <v>23</v>
      </c>
      <c r="D981" s="31"/>
      <c r="E981" s="31" t="s">
        <v>3070</v>
      </c>
      <c r="F981" s="31" t="s">
        <v>57</v>
      </c>
      <c r="G981" s="31" t="s">
        <v>3071</v>
      </c>
      <c r="H981" s="31" t="s">
        <v>1687</v>
      </c>
      <c r="I981" s="31" t="s">
        <v>28</v>
      </c>
      <c r="J981" s="31" t="s">
        <v>3072</v>
      </c>
      <c r="K981" s="31" t="s">
        <v>3073</v>
      </c>
      <c r="L981" s="31" t="s">
        <v>30</v>
      </c>
      <c r="M981" s="31" t="s">
        <v>3074</v>
      </c>
      <c r="N981" s="176">
        <v>1688547</v>
      </c>
      <c r="O981" s="31" t="s">
        <v>28</v>
      </c>
      <c r="P981" s="31" t="s">
        <v>28</v>
      </c>
      <c r="Q981" s="30">
        <v>44743</v>
      </c>
      <c r="R981" s="31" t="s">
        <v>47</v>
      </c>
      <c r="S981" s="30">
        <v>45838</v>
      </c>
      <c r="T981" s="37" t="s">
        <v>28</v>
      </c>
      <c r="U981" s="31" t="s">
        <v>146</v>
      </c>
      <c r="V981" s="283"/>
      <c r="W981" s="433"/>
      <c r="AD981" s="438" t="s">
        <v>5492</v>
      </c>
    </row>
    <row r="982" spans="1:31" s="4" customFormat="1" ht="30" customHeight="1" x14ac:dyDescent="0.3">
      <c r="A982" s="36">
        <v>43907</v>
      </c>
      <c r="B982" s="392" t="s">
        <v>22</v>
      </c>
      <c r="C982" s="392" t="s">
        <v>343</v>
      </c>
      <c r="D982" s="392"/>
      <c r="E982" s="393"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2601</v>
      </c>
      <c r="T982" s="248">
        <v>45716</v>
      </c>
      <c r="U982" s="104" t="s">
        <v>28</v>
      </c>
      <c r="V982" s="23" t="s">
        <v>28</v>
      </c>
      <c r="W982" s="18" t="s">
        <v>28</v>
      </c>
      <c r="X982" s="18" t="s">
        <v>28</v>
      </c>
      <c r="Y982" s="18" t="s">
        <v>28</v>
      </c>
      <c r="Z982" s="18" t="s">
        <v>28</v>
      </c>
      <c r="AA982" s="18" t="s">
        <v>28</v>
      </c>
      <c r="AB982" s="18" t="s">
        <v>28</v>
      </c>
      <c r="AC982" s="27" t="s">
        <v>917</v>
      </c>
      <c r="AD982" s="438" t="s">
        <v>5492</v>
      </c>
    </row>
    <row r="983" spans="1:31" ht="24.75" customHeight="1" x14ac:dyDescent="0.3">
      <c r="A983" s="102">
        <v>44797</v>
      </c>
      <c r="B983" s="31" t="s">
        <v>22</v>
      </c>
      <c r="C983" s="31" t="s">
        <v>23</v>
      </c>
      <c r="D983" s="31"/>
      <c r="E983" s="31" t="s">
        <v>3264</v>
      </c>
      <c r="F983" s="31" t="s">
        <v>25</v>
      </c>
      <c r="G983" s="31" t="s">
        <v>3265</v>
      </c>
      <c r="H983" s="31" t="s">
        <v>3266</v>
      </c>
      <c r="I983" s="31" t="s">
        <v>28</v>
      </c>
      <c r="J983" s="31" t="s">
        <v>3267</v>
      </c>
      <c r="K983" s="31" t="s">
        <v>3268</v>
      </c>
      <c r="L983" s="104" t="s">
        <v>30</v>
      </c>
      <c r="M983" s="31" t="s">
        <v>2644</v>
      </c>
      <c r="N983" s="176">
        <v>216105.22</v>
      </c>
      <c r="O983" s="31" t="s">
        <v>28</v>
      </c>
      <c r="P983" s="31" t="s">
        <v>28</v>
      </c>
      <c r="Q983" s="30">
        <v>44656</v>
      </c>
      <c r="R983" s="31" t="s">
        <v>3269</v>
      </c>
      <c r="S983" s="30">
        <v>45752</v>
      </c>
      <c r="T983" s="37" t="s">
        <v>28</v>
      </c>
      <c r="U983" s="31" t="s">
        <v>3251</v>
      </c>
      <c r="V983" s="404" t="s">
        <v>4209</v>
      </c>
      <c r="W983" s="433"/>
      <c r="AD983" s="438" t="s">
        <v>5488</v>
      </c>
    </row>
    <row r="984" spans="1:31" ht="24.75" customHeight="1" x14ac:dyDescent="0.3">
      <c r="A984" s="102">
        <v>45324</v>
      </c>
      <c r="B984" s="420" t="s">
        <v>22</v>
      </c>
      <c r="C984" s="421" t="s">
        <v>23</v>
      </c>
      <c r="D984" s="421"/>
      <c r="E984" s="104" t="s">
        <v>4079</v>
      </c>
      <c r="F984" s="104" t="s">
        <v>57</v>
      </c>
      <c r="G984" s="104" t="s">
        <v>4080</v>
      </c>
      <c r="H984" s="104" t="s">
        <v>4081</v>
      </c>
      <c r="I984" s="104" t="s">
        <v>28</v>
      </c>
      <c r="J984" s="104" t="s">
        <v>4082</v>
      </c>
      <c r="K984" s="104" t="s">
        <v>4083</v>
      </c>
      <c r="L984" s="104" t="s">
        <v>214</v>
      </c>
      <c r="M984" s="104" t="s">
        <v>221</v>
      </c>
      <c r="N984" s="243">
        <v>155001</v>
      </c>
      <c r="O984" s="104" t="s">
        <v>28</v>
      </c>
      <c r="P984" s="104" t="s">
        <v>28</v>
      </c>
      <c r="Q984" s="30">
        <v>45271</v>
      </c>
      <c r="R984" s="104" t="s">
        <v>4084</v>
      </c>
      <c r="S984" s="252">
        <v>45565</v>
      </c>
      <c r="T984" s="37" t="s">
        <v>28</v>
      </c>
      <c r="U984" s="104" t="s">
        <v>3625</v>
      </c>
      <c r="V984" s="290"/>
      <c r="W984" s="430"/>
      <c r="Z984" t="s">
        <v>5496</v>
      </c>
    </row>
    <row r="985" spans="1:31" s="4" customFormat="1" ht="30" customHeight="1" x14ac:dyDescent="0.3">
      <c r="A985" s="36">
        <v>45778</v>
      </c>
      <c r="B985" s="36" t="s">
        <v>22</v>
      </c>
      <c r="C985" s="18" t="s">
        <v>343</v>
      </c>
      <c r="D985" s="18"/>
      <c r="E985" s="99" t="s">
        <v>5287</v>
      </c>
      <c r="F985" s="104" t="s">
        <v>57</v>
      </c>
      <c r="G985" s="31" t="s">
        <v>86</v>
      </c>
      <c r="H985" s="31" t="s">
        <v>5288</v>
      </c>
      <c r="I985" s="104" t="s">
        <v>28</v>
      </c>
      <c r="J985" s="31" t="s">
        <v>5289</v>
      </c>
      <c r="K985" s="31" t="s">
        <v>5290</v>
      </c>
      <c r="L985" s="31" t="s">
        <v>520</v>
      </c>
      <c r="M985" s="31" t="s">
        <v>2560</v>
      </c>
      <c r="N985" s="20">
        <v>206865.91</v>
      </c>
      <c r="O985" s="105" t="s">
        <v>28</v>
      </c>
      <c r="P985" s="105" t="s">
        <v>28</v>
      </c>
      <c r="Q985" s="105" t="s">
        <v>28</v>
      </c>
      <c r="R985" s="30">
        <v>45748</v>
      </c>
      <c r="S985" s="36" t="s">
        <v>1397</v>
      </c>
      <c r="T985" s="30">
        <v>45807</v>
      </c>
      <c r="U985" s="104" t="s">
        <v>28</v>
      </c>
      <c r="V985" s="23" t="s">
        <v>28</v>
      </c>
      <c r="W985" s="18" t="s">
        <v>28</v>
      </c>
      <c r="X985" s="18" t="s">
        <v>28</v>
      </c>
      <c r="Y985" s="18" t="s">
        <v>28</v>
      </c>
      <c r="Z985" s="18" t="s">
        <v>28</v>
      </c>
      <c r="AA985" s="18" t="s">
        <v>28</v>
      </c>
      <c r="AB985" s="18" t="s">
        <v>28</v>
      </c>
      <c r="AC985" s="27" t="s">
        <v>1046</v>
      </c>
      <c r="AD985" s="409" t="s">
        <v>5291</v>
      </c>
      <c r="AE985" s="4" t="s">
        <v>5513</v>
      </c>
    </row>
    <row r="986" spans="1:31" ht="24.75" customHeight="1" x14ac:dyDescent="0.3">
      <c r="A986" s="33">
        <v>45532</v>
      </c>
      <c r="B986" s="418" t="s">
        <v>22</v>
      </c>
      <c r="C986" s="251" t="s">
        <v>23</v>
      </c>
      <c r="D986" s="251"/>
      <c r="E986" s="104" t="s">
        <v>4631</v>
      </c>
      <c r="F986" s="104" t="s">
        <v>57</v>
      </c>
      <c r="G986" s="104" t="s">
        <v>4073</v>
      </c>
      <c r="H986" s="104" t="s">
        <v>4632</v>
      </c>
      <c r="I986" s="104" t="s">
        <v>28</v>
      </c>
      <c r="J986" s="104" t="s">
        <v>4633</v>
      </c>
      <c r="K986" s="104" t="s">
        <v>4634</v>
      </c>
      <c r="L986" s="104" t="s">
        <v>106</v>
      </c>
      <c r="M986" s="104" t="s">
        <v>4635</v>
      </c>
      <c r="N986" s="243">
        <v>6296455</v>
      </c>
      <c r="O986" s="137" t="s">
        <v>28</v>
      </c>
      <c r="P986" s="137" t="s">
        <v>28</v>
      </c>
      <c r="Q986" s="30">
        <v>45475</v>
      </c>
      <c r="R986" s="27" t="s">
        <v>1315</v>
      </c>
      <c r="S986" s="30">
        <v>45688</v>
      </c>
      <c r="T986" s="37" t="s">
        <v>28</v>
      </c>
      <c r="U986" s="104" t="s">
        <v>4636</v>
      </c>
      <c r="V986" s="290" t="s">
        <v>4637</v>
      </c>
      <c r="W986" s="433"/>
      <c r="X986" t="s">
        <v>5516</v>
      </c>
    </row>
    <row r="987" spans="1:31" ht="24.75" customHeight="1" x14ac:dyDescent="0.3">
      <c r="A987" s="102">
        <v>45138</v>
      </c>
      <c r="B987" s="95" t="s">
        <v>22</v>
      </c>
      <c r="C987" s="96" t="s">
        <v>23</v>
      </c>
      <c r="D987" s="96"/>
      <c r="E987" s="104" t="s">
        <v>3756</v>
      </c>
      <c r="F987" s="104" t="s">
        <v>57</v>
      </c>
      <c r="G987" s="104" t="s">
        <v>3757</v>
      </c>
      <c r="H987" s="104" t="s">
        <v>1986</v>
      </c>
      <c r="I987" s="104" t="s">
        <v>28</v>
      </c>
      <c r="J987" s="104" t="s">
        <v>3758</v>
      </c>
      <c r="K987" s="104" t="s">
        <v>3759</v>
      </c>
      <c r="L987" s="104" t="s">
        <v>30</v>
      </c>
      <c r="M987" s="104" t="s">
        <v>3760</v>
      </c>
      <c r="N987" s="243">
        <v>960300</v>
      </c>
      <c r="O987" s="104" t="s">
        <v>28</v>
      </c>
      <c r="P987" s="104" t="s">
        <v>28</v>
      </c>
      <c r="Q987" s="30">
        <v>45132</v>
      </c>
      <c r="R987" s="104" t="s">
        <v>1647</v>
      </c>
      <c r="S987" s="30">
        <v>45838</v>
      </c>
      <c r="T987" s="37" t="s">
        <v>28</v>
      </c>
      <c r="U987" s="104" t="s">
        <v>3761</v>
      </c>
      <c r="V987" s="290" t="s">
        <v>3762</v>
      </c>
      <c r="W987" s="433"/>
      <c r="X987" t="s">
        <v>5519</v>
      </c>
    </row>
    <row r="988" spans="1:31" ht="24.75" customHeight="1" x14ac:dyDescent="0.3">
      <c r="A988" s="33">
        <v>45447</v>
      </c>
      <c r="B988" s="27" t="s">
        <v>22</v>
      </c>
      <c r="C988" s="31" t="s">
        <v>23</v>
      </c>
      <c r="D988" s="31"/>
      <c r="E988" s="104" t="s">
        <v>4377</v>
      </c>
      <c r="F988" s="104" t="s">
        <v>38</v>
      </c>
      <c r="G988" s="104" t="s">
        <v>4378</v>
      </c>
      <c r="H988" s="104" t="s">
        <v>4379</v>
      </c>
      <c r="I988" s="31" t="s">
        <v>28</v>
      </c>
      <c r="J988" s="104" t="s">
        <v>4380</v>
      </c>
      <c r="K988" s="104" t="s">
        <v>4381</v>
      </c>
      <c r="L988" s="31" t="s">
        <v>214</v>
      </c>
      <c r="M988" s="104" t="s">
        <v>4382</v>
      </c>
      <c r="N988" s="243">
        <v>216216</v>
      </c>
      <c r="O988" s="104" t="s">
        <v>4383</v>
      </c>
      <c r="P988" s="31" t="s">
        <v>4384</v>
      </c>
      <c r="Q988" s="30">
        <v>45446</v>
      </c>
      <c r="R988" s="27" t="s">
        <v>4084</v>
      </c>
      <c r="S988" s="30">
        <v>45747</v>
      </c>
      <c r="T988" s="37" t="s">
        <v>28</v>
      </c>
      <c r="U988" s="104" t="s">
        <v>4386</v>
      </c>
      <c r="V988" s="290" t="s">
        <v>4385</v>
      </c>
      <c r="W988" s="430"/>
      <c r="X988" t="s">
        <v>5521</v>
      </c>
    </row>
    <row r="989" spans="1:31" ht="24.75" customHeight="1" x14ac:dyDescent="0.3">
      <c r="A989" s="33">
        <v>45470</v>
      </c>
      <c r="B989" s="27" t="s">
        <v>22</v>
      </c>
      <c r="C989" s="31" t="s">
        <v>23</v>
      </c>
      <c r="D989" s="31"/>
      <c r="E989" s="104" t="s">
        <v>4409</v>
      </c>
      <c r="F989" s="104" t="s">
        <v>38</v>
      </c>
      <c r="G989" s="104" t="s">
        <v>4410</v>
      </c>
      <c r="H989" s="104" t="s">
        <v>4411</v>
      </c>
      <c r="I989" s="31" t="s">
        <v>28</v>
      </c>
      <c r="J989" s="104" t="s">
        <v>4412</v>
      </c>
      <c r="K989" s="104" t="s">
        <v>4413</v>
      </c>
      <c r="L989" s="31" t="s">
        <v>214</v>
      </c>
      <c r="M989" s="104" t="s">
        <v>4414</v>
      </c>
      <c r="N989" s="243">
        <v>177927.27</v>
      </c>
      <c r="O989" s="104" t="s">
        <v>4415</v>
      </c>
      <c r="P989" s="31" t="s">
        <v>28</v>
      </c>
      <c r="Q989" s="30">
        <v>45442</v>
      </c>
      <c r="R989" s="27" t="s">
        <v>4084</v>
      </c>
      <c r="S989" s="30">
        <v>45747</v>
      </c>
      <c r="T989" s="37" t="s">
        <v>28</v>
      </c>
      <c r="U989" s="104" t="s">
        <v>4386</v>
      </c>
      <c r="V989" s="290" t="s">
        <v>4385</v>
      </c>
      <c r="W989" s="430"/>
      <c r="X989" t="s">
        <v>5521</v>
      </c>
    </row>
    <row r="990" spans="1:31" ht="24.75" customHeight="1" x14ac:dyDescent="0.3">
      <c r="A990" s="102">
        <v>45169</v>
      </c>
      <c r="B990" s="420" t="s">
        <v>22</v>
      </c>
      <c r="C990" s="421" t="s">
        <v>23</v>
      </c>
      <c r="D990" s="421"/>
      <c r="E990" s="104" t="s">
        <v>1002</v>
      </c>
      <c r="F990" s="104" t="s">
        <v>25</v>
      </c>
      <c r="G990" s="104" t="s">
        <v>3872</v>
      </c>
      <c r="H990" s="104" t="s">
        <v>3193</v>
      </c>
      <c r="I990" s="104" t="s">
        <v>28</v>
      </c>
      <c r="J990" s="104" t="s">
        <v>2671</v>
      </c>
      <c r="K990" s="104" t="s">
        <v>3873</v>
      </c>
      <c r="L990" s="104" t="s">
        <v>214</v>
      </c>
      <c r="M990" s="104" t="s">
        <v>2110</v>
      </c>
      <c r="N990" s="243">
        <v>184122.06</v>
      </c>
      <c r="O990" s="104" t="s">
        <v>28</v>
      </c>
      <c r="P990" s="104" t="s">
        <v>28</v>
      </c>
      <c r="Q990" s="30">
        <v>45105</v>
      </c>
      <c r="R990" s="104" t="s">
        <v>646</v>
      </c>
      <c r="S990" s="30">
        <v>45470</v>
      </c>
      <c r="T990" s="37" t="s">
        <v>28</v>
      </c>
      <c r="U990" s="104" t="s">
        <v>2340</v>
      </c>
      <c r="V990" s="290" t="s">
        <v>3874</v>
      </c>
      <c r="W990" s="89"/>
      <c r="Z990" s="448" t="s">
        <v>5524</v>
      </c>
    </row>
    <row r="991" spans="1:31" s="4" customFormat="1" ht="30" customHeight="1" x14ac:dyDescent="0.3">
      <c r="A991" s="102">
        <v>45205</v>
      </c>
      <c r="B991" s="372" t="s">
        <v>75</v>
      </c>
      <c r="C991" s="304" t="s">
        <v>343</v>
      </c>
      <c r="D991" s="304" t="s">
        <v>5548</v>
      </c>
      <c r="E991" s="104" t="s">
        <v>3969</v>
      </c>
      <c r="F991" s="104" t="s">
        <v>25</v>
      </c>
      <c r="G991" s="104" t="s">
        <v>3970</v>
      </c>
      <c r="H991" s="104" t="s">
        <v>3971</v>
      </c>
      <c r="I991" s="104" t="s">
        <v>28</v>
      </c>
      <c r="J991" s="104" t="s">
        <v>3972</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3936</v>
      </c>
      <c r="AD991" s="409" t="s">
        <v>3953</v>
      </c>
    </row>
    <row r="992" spans="1:31" ht="24.75" customHeight="1" x14ac:dyDescent="0.3">
      <c r="A992" s="33">
        <v>45502</v>
      </c>
      <c r="B992" s="431" t="s">
        <v>5036</v>
      </c>
      <c r="C992" s="431" t="s">
        <v>23</v>
      </c>
      <c r="D992" s="431"/>
      <c r="E992" s="104" t="s">
        <v>4528</v>
      </c>
      <c r="F992" s="104" t="s">
        <v>57</v>
      </c>
      <c r="G992" s="104" t="s">
        <v>4529</v>
      </c>
      <c r="H992" s="104" t="s">
        <v>59</v>
      </c>
      <c r="I992" s="104" t="s">
        <v>28</v>
      </c>
      <c r="J992" s="104" t="s">
        <v>4530</v>
      </c>
      <c r="K992" s="104" t="s">
        <v>4531</v>
      </c>
      <c r="L992" s="31" t="s">
        <v>214</v>
      </c>
      <c r="M992" s="104" t="s">
        <v>4517</v>
      </c>
      <c r="N992" s="243">
        <v>216216</v>
      </c>
      <c r="O992" s="137" t="s">
        <v>28</v>
      </c>
      <c r="P992" s="137" t="s">
        <v>28</v>
      </c>
      <c r="Q992" s="30">
        <v>45436</v>
      </c>
      <c r="R992" s="27" t="s">
        <v>372</v>
      </c>
      <c r="S992" s="30">
        <v>45838</v>
      </c>
      <c r="T992" s="37" t="s">
        <v>28</v>
      </c>
      <c r="U992" s="104" t="s">
        <v>4518</v>
      </c>
      <c r="V992" s="290" t="s">
        <v>4519</v>
      </c>
      <c r="W992" s="430" t="s">
        <v>5037</v>
      </c>
      <c r="Y992" t="s">
        <v>5562</v>
      </c>
    </row>
    <row r="993" spans="1:31" ht="24.75" customHeight="1" x14ac:dyDescent="0.3">
      <c r="A993" s="102">
        <v>45702</v>
      </c>
      <c r="B993" s="27" t="s">
        <v>22</v>
      </c>
      <c r="C993" s="31" t="s">
        <v>23</v>
      </c>
      <c r="D993" s="31"/>
      <c r="E993" s="104" t="s">
        <v>4971</v>
      </c>
      <c r="F993" s="104" t="s">
        <v>57</v>
      </c>
      <c r="G993" s="104" t="s">
        <v>4935</v>
      </c>
      <c r="H993" s="104" t="s">
        <v>4936</v>
      </c>
      <c r="I993" s="104" t="s">
        <v>28</v>
      </c>
      <c r="J993" s="104" t="s">
        <v>4972</v>
      </c>
      <c r="K993" s="104" t="s">
        <v>4973</v>
      </c>
      <c r="L993" s="31" t="s">
        <v>214</v>
      </c>
      <c r="M993" s="83" t="s">
        <v>4517</v>
      </c>
      <c r="N993" s="243" t="s">
        <v>4974</v>
      </c>
      <c r="O993" s="104" t="s">
        <v>284</v>
      </c>
      <c r="P993" s="104" t="s">
        <v>284</v>
      </c>
      <c r="Q993" s="30">
        <v>45338</v>
      </c>
      <c r="R993" s="104" t="s">
        <v>1397</v>
      </c>
      <c r="S993" s="30">
        <v>45716</v>
      </c>
      <c r="T993" s="37" t="s">
        <v>28</v>
      </c>
      <c r="U993" s="104" t="s">
        <v>4518</v>
      </c>
      <c r="V993" s="83" t="s">
        <v>4771</v>
      </c>
      <c r="W993" s="430"/>
      <c r="Y993" t="s">
        <v>5562</v>
      </c>
    </row>
    <row r="994" spans="1:31" ht="24.75" customHeight="1" x14ac:dyDescent="0.3">
      <c r="A994" s="102">
        <v>45597</v>
      </c>
      <c r="B994" s="432" t="s">
        <v>4345</v>
      </c>
      <c r="C994" s="364" t="s">
        <v>23</v>
      </c>
      <c r="D994" s="364"/>
      <c r="E994" s="104" t="s">
        <v>4843</v>
      </c>
      <c r="F994" s="104" t="s">
        <v>57</v>
      </c>
      <c r="G994" s="104" t="s">
        <v>2869</v>
      </c>
      <c r="H994" s="104" t="s">
        <v>4844</v>
      </c>
      <c r="I994" s="104" t="s">
        <v>28</v>
      </c>
      <c r="J994" s="104" t="s">
        <v>4845</v>
      </c>
      <c r="K994" s="104" t="s">
        <v>4846</v>
      </c>
      <c r="L994" s="31" t="s">
        <v>214</v>
      </c>
      <c r="M994" s="83" t="s">
        <v>4517</v>
      </c>
      <c r="N994" s="243">
        <v>287303.5</v>
      </c>
      <c r="O994" s="104" t="s">
        <v>284</v>
      </c>
      <c r="P994" s="137" t="s">
        <v>284</v>
      </c>
      <c r="Q994" s="30">
        <v>45593</v>
      </c>
      <c r="R994" s="104" t="s">
        <v>1315</v>
      </c>
      <c r="S994" s="30">
        <v>45779</v>
      </c>
      <c r="T994" s="37" t="s">
        <v>28</v>
      </c>
      <c r="U994" s="104" t="s">
        <v>4518</v>
      </c>
      <c r="V994" s="83" t="s">
        <v>4771</v>
      </c>
      <c r="W994" s="83" t="s">
        <v>5038</v>
      </c>
      <c r="Y994" t="s">
        <v>5562</v>
      </c>
    </row>
    <row r="995" spans="1:31" ht="24.75" customHeight="1" x14ac:dyDescent="0.3">
      <c r="A995" s="102">
        <v>45596</v>
      </c>
      <c r="B995" s="432" t="s">
        <v>4345</v>
      </c>
      <c r="C995" s="364" t="s">
        <v>23</v>
      </c>
      <c r="D995" s="364"/>
      <c r="E995" s="104" t="s">
        <v>4782</v>
      </c>
      <c r="F995" s="104" t="s">
        <v>38</v>
      </c>
      <c r="G995" s="104" t="s">
        <v>4783</v>
      </c>
      <c r="H995" s="104" t="s">
        <v>4784</v>
      </c>
      <c r="I995" s="104" t="s">
        <v>28</v>
      </c>
      <c r="J995" s="104" t="s">
        <v>4785</v>
      </c>
      <c r="K995" s="104" t="s">
        <v>4786</v>
      </c>
      <c r="L995" s="31" t="s">
        <v>214</v>
      </c>
      <c r="M995" s="104" t="s">
        <v>4517</v>
      </c>
      <c r="N995" s="243">
        <v>179740</v>
      </c>
      <c r="O995" s="104" t="s">
        <v>284</v>
      </c>
      <c r="P995" s="137" t="s">
        <v>284</v>
      </c>
      <c r="Q995" s="30">
        <v>45496</v>
      </c>
      <c r="R995" s="104" t="s">
        <v>1315</v>
      </c>
      <c r="S995" s="30">
        <v>45716</v>
      </c>
      <c r="T995" s="37" t="s">
        <v>28</v>
      </c>
      <c r="U995" s="104" t="s">
        <v>4518</v>
      </c>
      <c r="V995" s="83" t="s">
        <v>4771</v>
      </c>
      <c r="W995" s="83" t="s">
        <v>5038</v>
      </c>
      <c r="Y995" t="s">
        <v>5562</v>
      </c>
    </row>
    <row r="996" spans="1:31" ht="24.75" customHeight="1" x14ac:dyDescent="0.3">
      <c r="A996" s="102">
        <v>45596</v>
      </c>
      <c r="B996" s="27" t="s">
        <v>22</v>
      </c>
      <c r="C996" s="31" t="s">
        <v>23</v>
      </c>
      <c r="D996" s="31"/>
      <c r="E996" s="104" t="s">
        <v>4765</v>
      </c>
      <c r="F996" s="104" t="s">
        <v>57</v>
      </c>
      <c r="G996" s="104" t="s">
        <v>4766</v>
      </c>
      <c r="H996" s="104" t="s">
        <v>4767</v>
      </c>
      <c r="I996" s="104" t="s">
        <v>28</v>
      </c>
      <c r="J996" s="104" t="s">
        <v>4769</v>
      </c>
      <c r="K996" s="104" t="s">
        <v>4770</v>
      </c>
      <c r="L996" s="31" t="s">
        <v>214</v>
      </c>
      <c r="M996" s="104" t="s">
        <v>4517</v>
      </c>
      <c r="N996" s="243">
        <v>238656</v>
      </c>
      <c r="O996" s="104" t="s">
        <v>28</v>
      </c>
      <c r="P996" s="137" t="s">
        <v>28</v>
      </c>
      <c r="Q996" s="30">
        <v>45523</v>
      </c>
      <c r="R996" s="104" t="s">
        <v>1315</v>
      </c>
      <c r="S996" s="30">
        <v>45747</v>
      </c>
      <c r="T996" s="37" t="s">
        <v>28</v>
      </c>
      <c r="U996" s="104" t="s">
        <v>4518</v>
      </c>
      <c r="V996" s="83" t="s">
        <v>4771</v>
      </c>
      <c r="W996" s="430"/>
      <c r="Y996" t="s">
        <v>5562</v>
      </c>
    </row>
    <row r="997" spans="1:31" ht="24.75" customHeight="1" x14ac:dyDescent="0.3">
      <c r="A997" s="102">
        <v>45596</v>
      </c>
      <c r="B997" s="432" t="s">
        <v>4345</v>
      </c>
      <c r="C997" s="364" t="s">
        <v>23</v>
      </c>
      <c r="D997" s="364"/>
      <c r="E997" s="104" t="s">
        <v>4772</v>
      </c>
      <c r="F997" s="104" t="s">
        <v>57</v>
      </c>
      <c r="G997" s="104" t="s">
        <v>4773</v>
      </c>
      <c r="H997" s="104" t="s">
        <v>4774</v>
      </c>
      <c r="I997" s="104" t="s">
        <v>28</v>
      </c>
      <c r="J997" s="104" t="s">
        <v>4775</v>
      </c>
      <c r="K997" s="104" t="s">
        <v>4776</v>
      </c>
      <c r="L997" s="31" t="s">
        <v>214</v>
      </c>
      <c r="M997" s="104" t="s">
        <v>4517</v>
      </c>
      <c r="N997" s="243">
        <v>337086.18</v>
      </c>
      <c r="O997" s="104" t="s">
        <v>28</v>
      </c>
      <c r="P997" s="137" t="s">
        <v>28</v>
      </c>
      <c r="Q997" s="30">
        <v>45478</v>
      </c>
      <c r="R997" s="104" t="s">
        <v>1731</v>
      </c>
      <c r="S997" s="30">
        <v>45736</v>
      </c>
      <c r="T997" s="37" t="s">
        <v>28</v>
      </c>
      <c r="U997" s="104" t="s">
        <v>4518</v>
      </c>
      <c r="V997" s="83" t="s">
        <v>4771</v>
      </c>
      <c r="W997" s="430" t="s">
        <v>5038</v>
      </c>
      <c r="Y997" t="s">
        <v>5562</v>
      </c>
    </row>
    <row r="998" spans="1:31" ht="24.75" customHeight="1" x14ac:dyDescent="0.3">
      <c r="A998" s="33">
        <v>45502</v>
      </c>
      <c r="B998" s="431" t="s">
        <v>5036</v>
      </c>
      <c r="C998" s="431" t="s">
        <v>23</v>
      </c>
      <c r="D998" s="431"/>
      <c r="E998" s="104" t="s">
        <v>4532</v>
      </c>
      <c r="F998" s="104" t="s">
        <v>57</v>
      </c>
      <c r="G998" s="104" t="s">
        <v>464</v>
      </c>
      <c r="H998" s="104" t="s">
        <v>4533</v>
      </c>
      <c r="I998" s="104" t="s">
        <v>28</v>
      </c>
      <c r="J998" s="104" t="s">
        <v>4534</v>
      </c>
      <c r="K998" s="104" t="s">
        <v>4535</v>
      </c>
      <c r="L998" s="31" t="s">
        <v>214</v>
      </c>
      <c r="M998" s="104" t="s">
        <v>4517</v>
      </c>
      <c r="N998" s="243">
        <v>207735</v>
      </c>
      <c r="O998" s="137" t="s">
        <v>28</v>
      </c>
      <c r="P998" s="137" t="s">
        <v>28</v>
      </c>
      <c r="Q998" s="30">
        <v>45461</v>
      </c>
      <c r="R998" s="27" t="s">
        <v>781</v>
      </c>
      <c r="S998" s="30">
        <v>45736</v>
      </c>
      <c r="T998" s="37" t="s">
        <v>28</v>
      </c>
      <c r="U998" s="100" t="s">
        <v>4518</v>
      </c>
      <c r="V998" s="290" t="s">
        <v>4519</v>
      </c>
      <c r="W998" s="430" t="s">
        <v>5037</v>
      </c>
      <c r="Y998" t="s">
        <v>5562</v>
      </c>
    </row>
    <row r="999" spans="1:31" ht="24.75" customHeight="1" x14ac:dyDescent="0.3">
      <c r="A999" s="102">
        <v>45567</v>
      </c>
      <c r="B999" s="418" t="s">
        <v>22</v>
      </c>
      <c r="C999" s="251" t="s">
        <v>23</v>
      </c>
      <c r="D999" s="251"/>
      <c r="E999" s="104" t="s">
        <v>4728</v>
      </c>
      <c r="F999" s="104" t="s">
        <v>57</v>
      </c>
      <c r="G999" s="104" t="s">
        <v>4729</v>
      </c>
      <c r="H999" s="104" t="s">
        <v>4730</v>
      </c>
      <c r="I999" s="104" t="s">
        <v>28</v>
      </c>
      <c r="J999" s="104" t="s">
        <v>4731</v>
      </c>
      <c r="K999" s="104" t="s">
        <v>4732</v>
      </c>
      <c r="L999" s="31" t="s">
        <v>214</v>
      </c>
      <c r="M999" s="104" t="s">
        <v>4405</v>
      </c>
      <c r="N999" s="243">
        <v>180894.16</v>
      </c>
      <c r="O999" s="104" t="s">
        <v>4733</v>
      </c>
      <c r="P999" s="104" t="s">
        <v>417</v>
      </c>
      <c r="Q999" s="30">
        <v>45544</v>
      </c>
      <c r="R999" s="104" t="s">
        <v>1404</v>
      </c>
      <c r="S999" s="30">
        <v>45583</v>
      </c>
      <c r="T999" s="37" t="s">
        <v>28</v>
      </c>
      <c r="U999" s="104" t="s">
        <v>4734</v>
      </c>
      <c r="V999" s="83" t="s">
        <v>4735</v>
      </c>
      <c r="W999" s="430"/>
      <c r="Y999" t="s">
        <v>5562</v>
      </c>
    </row>
    <row r="1000" spans="1:31" ht="24.75" customHeight="1" x14ac:dyDescent="0.3">
      <c r="A1000" s="32">
        <v>45559</v>
      </c>
      <c r="B1000" s="258" t="s">
        <v>75</v>
      </c>
      <c r="C1000" s="373" t="s">
        <v>23</v>
      </c>
      <c r="D1000" s="373"/>
      <c r="E1000" s="19" t="s">
        <v>384</v>
      </c>
      <c r="F1000" s="104" t="s">
        <v>38</v>
      </c>
      <c r="G1000" s="104" t="s">
        <v>385</v>
      </c>
      <c r="H1000" s="104" t="s">
        <v>386</v>
      </c>
      <c r="I1000" s="104" t="s">
        <v>28</v>
      </c>
      <c r="J1000" s="327" t="s">
        <v>387</v>
      </c>
      <c r="K1000" s="327" t="s">
        <v>388</v>
      </c>
      <c r="L1000" s="31" t="s">
        <v>520</v>
      </c>
      <c r="M1000" s="327" t="s">
        <v>197</v>
      </c>
      <c r="N1000" s="176">
        <v>660000</v>
      </c>
      <c r="O1000" s="121" t="s">
        <v>28</v>
      </c>
      <c r="P1000" s="104" t="s">
        <v>389</v>
      </c>
      <c r="Q1000" s="30">
        <v>45504</v>
      </c>
      <c r="R1000" s="31" t="s">
        <v>456</v>
      </c>
      <c r="S1000" s="30">
        <v>45657</v>
      </c>
      <c r="T1000" s="37" t="s">
        <v>28</v>
      </c>
      <c r="U1000" s="99" t="s">
        <v>1867</v>
      </c>
      <c r="V1000" s="290"/>
      <c r="W1000" s="430"/>
      <c r="X1000" t="s">
        <v>5561</v>
      </c>
    </row>
    <row r="1001" spans="1:31" s="4" customFormat="1" ht="24.75" customHeight="1" x14ac:dyDescent="0.3">
      <c r="A1001" s="36">
        <v>44358</v>
      </c>
      <c r="B1001" s="429" t="s">
        <v>22</v>
      </c>
      <c r="C1001" s="429" t="s">
        <v>23</v>
      </c>
      <c r="D1001" s="429"/>
      <c r="E1001" s="37" t="s">
        <v>2674</v>
      </c>
      <c r="F1001" s="18" t="s">
        <v>25</v>
      </c>
      <c r="G1001" s="104" t="s">
        <v>118</v>
      </c>
      <c r="H1001" s="104" t="s">
        <v>2675</v>
      </c>
      <c r="I1001" s="104" t="s">
        <v>28</v>
      </c>
      <c r="J1001" s="104" t="s">
        <v>2676</v>
      </c>
      <c r="K1001" s="104" t="s">
        <v>2677</v>
      </c>
      <c r="L1001" s="104" t="s">
        <v>214</v>
      </c>
      <c r="M1001" s="104" t="s">
        <v>2046</v>
      </c>
      <c r="N1001" s="20">
        <v>1084089.6000000001</v>
      </c>
      <c r="O1001" s="137" t="s">
        <v>28</v>
      </c>
      <c r="P1001" s="105" t="s">
        <v>2678</v>
      </c>
      <c r="Q1001" s="37">
        <v>44344</v>
      </c>
      <c r="R1001" s="104" t="s">
        <v>47</v>
      </c>
      <c r="S1001" s="142">
        <v>45440</v>
      </c>
      <c r="T1001" s="37" t="s">
        <v>28</v>
      </c>
      <c r="U1001" s="31" t="s">
        <v>3374</v>
      </c>
      <c r="V1001" s="403"/>
      <c r="W1001" s="430"/>
      <c r="Y1001" s="4" t="s">
        <v>5596</v>
      </c>
    </row>
    <row r="1002" spans="1:31" s="186" customFormat="1" ht="24.75" customHeight="1" x14ac:dyDescent="0.25">
      <c r="A1002" s="102">
        <v>44634</v>
      </c>
      <c r="B1002" s="27" t="s">
        <v>22</v>
      </c>
      <c r="C1002" s="27" t="s">
        <v>23</v>
      </c>
      <c r="D1002" s="27"/>
      <c r="E1002" s="31" t="s">
        <v>4356</v>
      </c>
      <c r="F1002" s="27" t="s">
        <v>25</v>
      </c>
      <c r="G1002" s="27" t="s">
        <v>3017</v>
      </c>
      <c r="H1002" s="27" t="s">
        <v>3018</v>
      </c>
      <c r="I1002" s="27" t="s">
        <v>28</v>
      </c>
      <c r="J1002" s="27" t="s">
        <v>3019</v>
      </c>
      <c r="K1002" s="31" t="s">
        <v>3020</v>
      </c>
      <c r="L1002" s="27" t="s">
        <v>30</v>
      </c>
      <c r="M1002" s="31" t="s">
        <v>3021</v>
      </c>
      <c r="N1002" s="189">
        <v>392694</v>
      </c>
      <c r="O1002" s="27" t="s">
        <v>28</v>
      </c>
      <c r="P1002" s="27" t="s">
        <v>28</v>
      </c>
      <c r="Q1002" s="26">
        <v>44620</v>
      </c>
      <c r="R1002" s="27" t="s">
        <v>3373</v>
      </c>
      <c r="S1002" s="26">
        <v>45838</v>
      </c>
      <c r="T1002" s="37" t="s">
        <v>28</v>
      </c>
      <c r="U1002" s="31" t="s">
        <v>4336</v>
      </c>
      <c r="V1002" s="290" t="s">
        <v>4357</v>
      </c>
      <c r="W1002" s="430"/>
      <c r="X1002" s="169" t="s">
        <v>5597</v>
      </c>
    </row>
    <row r="1003" spans="1:31" ht="24.75" customHeight="1" x14ac:dyDescent="0.3">
      <c r="A1003" s="102">
        <v>45028</v>
      </c>
      <c r="B1003" s="251" t="s">
        <v>22</v>
      </c>
      <c r="C1003" s="422" t="s">
        <v>23</v>
      </c>
      <c r="D1003" s="422"/>
      <c r="E1003" s="31" t="s">
        <v>2989</v>
      </c>
      <c r="F1003" s="31" t="s">
        <v>25</v>
      </c>
      <c r="G1003" s="31" t="s">
        <v>2990</v>
      </c>
      <c r="H1003" s="31" t="s">
        <v>2991</v>
      </c>
      <c r="I1003" s="31" t="s">
        <v>28</v>
      </c>
      <c r="J1003" s="31" t="s">
        <v>2992</v>
      </c>
      <c r="K1003" s="31" t="s">
        <v>2993</v>
      </c>
      <c r="L1003" s="31" t="s">
        <v>30</v>
      </c>
      <c r="M1003" s="31" t="s">
        <v>2994</v>
      </c>
      <c r="N1003" s="266">
        <v>513700</v>
      </c>
      <c r="O1003" s="31" t="s">
        <v>28</v>
      </c>
      <c r="P1003" s="31" t="s">
        <v>28</v>
      </c>
      <c r="Q1003" s="30">
        <v>44634</v>
      </c>
      <c r="R1003" s="31" t="s">
        <v>2060</v>
      </c>
      <c r="S1003" s="30">
        <v>45291</v>
      </c>
      <c r="T1003" s="37" t="s">
        <v>28</v>
      </c>
      <c r="U1003" s="31" t="s">
        <v>3374</v>
      </c>
      <c r="V1003" s="405" t="s">
        <v>3689</v>
      </c>
      <c r="W1003" s="430"/>
      <c r="X1003" s="169" t="s">
        <v>5597</v>
      </c>
    </row>
    <row r="1004" spans="1:31" ht="24.75" customHeight="1" x14ac:dyDescent="0.3">
      <c r="A1004" s="102">
        <v>45308</v>
      </c>
      <c r="B1004" s="420" t="s">
        <v>22</v>
      </c>
      <c r="C1004" s="421" t="s">
        <v>23</v>
      </c>
      <c r="D1004" s="421"/>
      <c r="E1004" s="104">
        <v>1026</v>
      </c>
      <c r="F1004" s="104" t="s">
        <v>25</v>
      </c>
      <c r="G1004" s="104" t="s">
        <v>2295</v>
      </c>
      <c r="H1004" s="104" t="s">
        <v>4069</v>
      </c>
      <c r="I1004" s="104" t="s">
        <v>28</v>
      </c>
      <c r="J1004" s="104" t="s">
        <v>4070</v>
      </c>
      <c r="K1004" s="104" t="s">
        <v>28</v>
      </c>
      <c r="L1004" s="104" t="s">
        <v>520</v>
      </c>
      <c r="M1004" s="104" t="s">
        <v>28</v>
      </c>
      <c r="N1004" s="243">
        <v>205920</v>
      </c>
      <c r="O1004" s="104" t="s">
        <v>28</v>
      </c>
      <c r="P1004" s="104" t="s">
        <v>28</v>
      </c>
      <c r="Q1004" s="30">
        <v>45261</v>
      </c>
      <c r="R1004" s="104" t="s">
        <v>372</v>
      </c>
      <c r="S1004" s="30">
        <v>45657</v>
      </c>
      <c r="T1004" s="37" t="s">
        <v>28</v>
      </c>
      <c r="U1004" s="104" t="s">
        <v>3241</v>
      </c>
      <c r="V1004" s="290" t="s">
        <v>4071</v>
      </c>
      <c r="W1004" s="430"/>
      <c r="X1004" s="169" t="s">
        <v>5597</v>
      </c>
    </row>
    <row r="1005" spans="1:31" ht="24.75" customHeight="1" x14ac:dyDescent="0.3">
      <c r="A1005" s="102">
        <v>45397</v>
      </c>
      <c r="B1005" s="95" t="s">
        <v>22</v>
      </c>
      <c r="C1005" s="96" t="s">
        <v>23</v>
      </c>
      <c r="D1005" s="96"/>
      <c r="E1005" s="104" t="s">
        <v>4248</v>
      </c>
      <c r="F1005" s="104" t="s">
        <v>25</v>
      </c>
      <c r="G1005" s="104" t="s">
        <v>4249</v>
      </c>
      <c r="H1005" s="104" t="s">
        <v>4250</v>
      </c>
      <c r="I1005" s="104" t="s">
        <v>4251</v>
      </c>
      <c r="J1005" s="104" t="s">
        <v>4252</v>
      </c>
      <c r="K1005" s="104" t="s">
        <v>4253</v>
      </c>
      <c r="L1005" s="104" t="s">
        <v>214</v>
      </c>
      <c r="M1005" s="104" t="s">
        <v>221</v>
      </c>
      <c r="N1005" s="243">
        <v>242683.64</v>
      </c>
      <c r="O1005" s="104" t="s">
        <v>4244</v>
      </c>
      <c r="P1005" s="104" t="s">
        <v>4244</v>
      </c>
      <c r="Q1005" s="30">
        <v>45383</v>
      </c>
      <c r="R1005" s="104" t="s">
        <v>646</v>
      </c>
      <c r="S1005" s="30">
        <v>45747</v>
      </c>
      <c r="T1005" s="37" t="s">
        <v>28</v>
      </c>
      <c r="U1005" s="104" t="s">
        <v>3374</v>
      </c>
      <c r="V1005" s="290" t="s">
        <v>4254</v>
      </c>
      <c r="W1005" s="430"/>
      <c r="X1005" s="169" t="s">
        <v>5597</v>
      </c>
    </row>
    <row r="1006" spans="1:31" ht="24.75" customHeight="1" x14ac:dyDescent="0.3">
      <c r="A1006" s="33">
        <v>45502</v>
      </c>
      <c r="B1006" s="27" t="s">
        <v>22</v>
      </c>
      <c r="C1006" s="31" t="s">
        <v>23</v>
      </c>
      <c r="D1006" s="31"/>
      <c r="E1006" s="104" t="s">
        <v>4523</v>
      </c>
      <c r="F1006" s="18" t="s">
        <v>25</v>
      </c>
      <c r="G1006" s="104" t="s">
        <v>4524</v>
      </c>
      <c r="H1006" s="104" t="s">
        <v>4525</v>
      </c>
      <c r="I1006" s="104" t="s">
        <v>28</v>
      </c>
      <c r="J1006" s="104" t="s">
        <v>4526</v>
      </c>
      <c r="K1006" s="104" t="s">
        <v>4527</v>
      </c>
      <c r="L1006" s="104" t="s">
        <v>338</v>
      </c>
      <c r="M1006" s="104" t="s">
        <v>28</v>
      </c>
      <c r="N1006" s="243">
        <v>198000</v>
      </c>
      <c r="O1006" s="137" t="s">
        <v>28</v>
      </c>
      <c r="P1006" s="137" t="s">
        <v>28</v>
      </c>
      <c r="Q1006" s="30">
        <v>45474</v>
      </c>
      <c r="R1006" s="27" t="s">
        <v>646</v>
      </c>
      <c r="S1006" s="30">
        <v>45838</v>
      </c>
      <c r="T1006" s="37" t="s">
        <v>28</v>
      </c>
      <c r="U1006" s="104" t="s">
        <v>3241</v>
      </c>
      <c r="V1006" s="327" t="s">
        <v>3881</v>
      </c>
      <c r="W1006" s="430"/>
      <c r="X1006" s="169" t="s">
        <v>5597</v>
      </c>
    </row>
    <row r="1007" spans="1:31" s="134" customFormat="1" ht="24.75" customHeight="1" x14ac:dyDescent="0.25">
      <c r="A1007" s="32">
        <v>45714</v>
      </c>
      <c r="B1007" s="31" t="s">
        <v>22</v>
      </c>
      <c r="C1007" s="31" t="s">
        <v>23</v>
      </c>
      <c r="D1007" s="31"/>
      <c r="E1007" s="31" t="s">
        <v>5133</v>
      </c>
      <c r="F1007" s="104" t="s">
        <v>5066</v>
      </c>
      <c r="G1007" s="31" t="s">
        <v>2916</v>
      </c>
      <c r="H1007" s="31" t="s">
        <v>5115</v>
      </c>
      <c r="I1007" s="31" t="s">
        <v>28</v>
      </c>
      <c r="J1007" s="31" t="s">
        <v>5116</v>
      </c>
      <c r="K1007" s="31" t="s">
        <v>28</v>
      </c>
      <c r="L1007" s="31" t="s">
        <v>520</v>
      </c>
      <c r="M1007" s="31" t="s">
        <v>5135</v>
      </c>
      <c r="N1007" s="176">
        <v>339258.7</v>
      </c>
      <c r="O1007" s="104" t="s">
        <v>284</v>
      </c>
      <c r="P1007" s="31" t="s">
        <v>28</v>
      </c>
      <c r="Q1007" s="30">
        <v>45505</v>
      </c>
      <c r="R1007" s="31" t="s">
        <v>781</v>
      </c>
      <c r="S1007" s="30">
        <v>45758</v>
      </c>
      <c r="T1007" s="30" t="s">
        <v>28</v>
      </c>
      <c r="U1007" s="31" t="s">
        <v>5076</v>
      </c>
      <c r="V1007" s="409" t="s">
        <v>5077</v>
      </c>
      <c r="W1007" s="430"/>
      <c r="X1007" s="169" t="s">
        <v>5597</v>
      </c>
    </row>
    <row r="1008" spans="1:31" s="4" customFormat="1" ht="30" customHeight="1" x14ac:dyDescent="0.3">
      <c r="A1008" s="36">
        <v>43339</v>
      </c>
      <c r="B1008" s="392" t="s">
        <v>22</v>
      </c>
      <c r="C1008" s="392" t="s">
        <v>343</v>
      </c>
      <c r="D1008" s="392"/>
      <c r="E1008" s="393"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19">
        <v>44377</v>
      </c>
      <c r="U1008" s="104" t="s">
        <v>28</v>
      </c>
      <c r="V1008" s="23" t="s">
        <v>28</v>
      </c>
      <c r="W1008" s="18" t="s">
        <v>28</v>
      </c>
      <c r="X1008" s="18" t="s">
        <v>28</v>
      </c>
      <c r="Y1008" s="18" t="s">
        <v>28</v>
      </c>
      <c r="Z1008" s="18" t="s">
        <v>28</v>
      </c>
      <c r="AA1008" s="18" t="s">
        <v>28</v>
      </c>
      <c r="AB1008" s="18" t="s">
        <v>28</v>
      </c>
      <c r="AC1008" s="27" t="s">
        <v>3667</v>
      </c>
      <c r="AD1008" s="409"/>
      <c r="AE1008" s="169" t="s">
        <v>5597</v>
      </c>
    </row>
    <row r="1009" spans="1:31" s="183" customFormat="1" ht="30" customHeight="1" x14ac:dyDescent="0.25">
      <c r="A1009" s="33">
        <v>44545</v>
      </c>
      <c r="B1009" s="418" t="s">
        <v>22</v>
      </c>
      <c r="C1009" s="392" t="s">
        <v>343</v>
      </c>
      <c r="D1009" s="392"/>
      <c r="E1009" s="423" t="s">
        <v>2471</v>
      </c>
      <c r="F1009" s="104" t="s">
        <v>25</v>
      </c>
      <c r="G1009" s="27" t="s">
        <v>612</v>
      </c>
      <c r="H1009" s="27" t="s">
        <v>2904</v>
      </c>
      <c r="I1009" s="27" t="s">
        <v>28</v>
      </c>
      <c r="J1009" s="27" t="s">
        <v>2905</v>
      </c>
      <c r="K1009" s="31" t="s">
        <v>2472</v>
      </c>
      <c r="L1009" s="27" t="s">
        <v>520</v>
      </c>
      <c r="M1009" s="27" t="s">
        <v>28</v>
      </c>
      <c r="N1009" s="181" t="s">
        <v>2906</v>
      </c>
      <c r="O1009" s="27" t="s">
        <v>28</v>
      </c>
      <c r="P1009" s="27" t="s">
        <v>34</v>
      </c>
      <c r="Q1009" s="27" t="s">
        <v>28</v>
      </c>
      <c r="R1009" s="26">
        <v>44562</v>
      </c>
      <c r="S1009" s="27" t="s">
        <v>76</v>
      </c>
      <c r="T1009" s="419">
        <v>45291</v>
      </c>
      <c r="U1009" s="27" t="s">
        <v>28</v>
      </c>
      <c r="V1009" s="27" t="s">
        <v>28</v>
      </c>
      <c r="W1009" s="27" t="s">
        <v>28</v>
      </c>
      <c r="X1009" s="27" t="s">
        <v>28</v>
      </c>
      <c r="Y1009" s="27" t="s">
        <v>28</v>
      </c>
      <c r="Z1009" s="27" t="s">
        <v>28</v>
      </c>
      <c r="AA1009" s="27" t="s">
        <v>28</v>
      </c>
      <c r="AB1009" s="27" t="s">
        <v>28</v>
      </c>
      <c r="AC1009" s="27" t="s">
        <v>3667</v>
      </c>
      <c r="AD1009" s="409" t="s">
        <v>3690</v>
      </c>
      <c r="AE1009" s="169" t="s">
        <v>5597</v>
      </c>
    </row>
    <row r="1010" spans="1:31" s="4" customFormat="1" ht="30" customHeight="1" x14ac:dyDescent="0.3">
      <c r="A1010" s="33">
        <v>44652</v>
      </c>
      <c r="B1010" s="418" t="s">
        <v>22</v>
      </c>
      <c r="C1010" s="418" t="s">
        <v>343</v>
      </c>
      <c r="D1010" s="418"/>
      <c r="E1010" s="423" t="s">
        <v>1079</v>
      </c>
      <c r="F1010" s="31" t="s">
        <v>25</v>
      </c>
      <c r="G1010" s="27" t="s">
        <v>616</v>
      </c>
      <c r="H1010" s="27" t="s">
        <v>617</v>
      </c>
      <c r="I1010" s="27" t="s">
        <v>28</v>
      </c>
      <c r="J1010" s="27" t="s">
        <v>1080</v>
      </c>
      <c r="K1010" s="31" t="s">
        <v>1081</v>
      </c>
      <c r="L1010" s="27" t="s">
        <v>520</v>
      </c>
      <c r="M1010" s="27" t="s">
        <v>621</v>
      </c>
      <c r="N1010" s="189">
        <v>286234.53999999998</v>
      </c>
      <c r="O1010" s="27" t="s">
        <v>3049</v>
      </c>
      <c r="P1010" s="27" t="s">
        <v>598</v>
      </c>
      <c r="Q1010" s="27" t="s">
        <v>28</v>
      </c>
      <c r="R1010" s="26">
        <v>44669</v>
      </c>
      <c r="S1010" s="27" t="s">
        <v>76</v>
      </c>
      <c r="T1010" s="419">
        <v>45033</v>
      </c>
      <c r="U1010" s="27" t="s">
        <v>2961</v>
      </c>
      <c r="V1010" s="27" t="s">
        <v>28</v>
      </c>
      <c r="W1010" s="27" t="s">
        <v>28</v>
      </c>
      <c r="X1010" s="27" t="s">
        <v>28</v>
      </c>
      <c r="Y1010" s="27" t="s">
        <v>28</v>
      </c>
      <c r="Z1010" s="27" t="s">
        <v>28</v>
      </c>
      <c r="AA1010" s="27" t="s">
        <v>28</v>
      </c>
      <c r="AB1010" s="27" t="s">
        <v>28</v>
      </c>
      <c r="AC1010" s="27" t="s">
        <v>3667</v>
      </c>
      <c r="AD1010" s="409"/>
      <c r="AE1010" s="4" t="s">
        <v>5604</v>
      </c>
    </row>
    <row r="1011" spans="1:31" s="4" customFormat="1" ht="30" customHeight="1" x14ac:dyDescent="0.3">
      <c r="A1011" s="36">
        <v>45055</v>
      </c>
      <c r="B1011" s="392" t="s">
        <v>22</v>
      </c>
      <c r="C1011" s="392" t="s">
        <v>343</v>
      </c>
      <c r="D1011" s="392"/>
      <c r="E1011" s="393" t="s">
        <v>1033</v>
      </c>
      <c r="F1011" s="104" t="s">
        <v>25</v>
      </c>
      <c r="G1011" s="104" t="s">
        <v>1034</v>
      </c>
      <c r="H1011" s="104" t="s">
        <v>3784</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3718</v>
      </c>
      <c r="U1011" s="104" t="s">
        <v>28</v>
      </c>
      <c r="V1011" s="23" t="s">
        <v>28</v>
      </c>
      <c r="W1011" s="18" t="s">
        <v>28</v>
      </c>
      <c r="X1011" s="18" t="s">
        <v>28</v>
      </c>
      <c r="Y1011" s="18" t="s">
        <v>28</v>
      </c>
      <c r="Z1011" s="18" t="s">
        <v>28</v>
      </c>
      <c r="AA1011" s="18" t="s">
        <v>28</v>
      </c>
      <c r="AB1011" s="18" t="s">
        <v>28</v>
      </c>
      <c r="AC1011" s="31" t="s">
        <v>3667</v>
      </c>
      <c r="AD1011" s="409" t="s">
        <v>3694</v>
      </c>
      <c r="AE1011" s="4" t="s">
        <v>5605</v>
      </c>
    </row>
    <row r="1012" spans="1:31" s="4" customFormat="1" ht="30" customHeight="1" x14ac:dyDescent="0.3">
      <c r="A1012" s="33">
        <v>45397</v>
      </c>
      <c r="B1012" s="418" t="s">
        <v>22</v>
      </c>
      <c r="C1012" s="418" t="s">
        <v>343</v>
      </c>
      <c r="D1012" s="418"/>
      <c r="E1012" s="423" t="s">
        <v>3047</v>
      </c>
      <c r="F1012" s="31" t="s">
        <v>25</v>
      </c>
      <c r="G1012" s="27" t="s">
        <v>616</v>
      </c>
      <c r="H1012" s="27" t="s">
        <v>617</v>
      </c>
      <c r="I1012" s="27" t="s">
        <v>28</v>
      </c>
      <c r="J1012" s="27" t="s">
        <v>623</v>
      </c>
      <c r="K1012" s="31" t="s">
        <v>623</v>
      </c>
      <c r="L1012" s="27" t="s">
        <v>520</v>
      </c>
      <c r="M1012" s="27" t="s">
        <v>621</v>
      </c>
      <c r="N1012" s="189">
        <v>505660.1</v>
      </c>
      <c r="O1012" s="27" t="s">
        <v>3048</v>
      </c>
      <c r="P1012" s="27" t="s">
        <v>598</v>
      </c>
      <c r="Q1012" s="27" t="s">
        <v>28</v>
      </c>
      <c r="R1012" s="26">
        <v>45346</v>
      </c>
      <c r="S1012" s="177" t="s">
        <v>76</v>
      </c>
      <c r="T1012" s="419">
        <v>45711</v>
      </c>
      <c r="U1012" s="27" t="s">
        <v>2961</v>
      </c>
      <c r="V1012" s="27" t="s">
        <v>28</v>
      </c>
      <c r="W1012" s="27" t="s">
        <v>28</v>
      </c>
      <c r="X1012" s="27" t="s">
        <v>28</v>
      </c>
      <c r="Y1012" s="27" t="s">
        <v>28</v>
      </c>
      <c r="Z1012" s="27" t="s">
        <v>28</v>
      </c>
      <c r="AA1012" s="27" t="s">
        <v>28</v>
      </c>
      <c r="AB1012" s="27" t="s">
        <v>28</v>
      </c>
      <c r="AC1012" s="31" t="s">
        <v>3936</v>
      </c>
      <c r="AD1012" s="409" t="s">
        <v>4107</v>
      </c>
      <c r="AE1012" s="4" t="s">
        <v>5606</v>
      </c>
    </row>
    <row r="1013" spans="1:31" s="4" customFormat="1" ht="30" customHeight="1" x14ac:dyDescent="0.3">
      <c r="A1013" s="33">
        <v>45927</v>
      </c>
      <c r="B1013" s="31" t="s">
        <v>22</v>
      </c>
      <c r="C1013" s="31" t="s">
        <v>343</v>
      </c>
      <c r="D1013" s="31"/>
      <c r="E1013" s="174" t="s">
        <v>4704</v>
      </c>
      <c r="F1013" s="31" t="s">
        <v>25</v>
      </c>
      <c r="G1013" s="27" t="s">
        <v>608</v>
      </c>
      <c r="H1013" s="31" t="s">
        <v>4705</v>
      </c>
      <c r="I1013" s="27" t="s">
        <v>28</v>
      </c>
      <c r="J1013" s="27" t="s">
        <v>4706</v>
      </c>
      <c r="K1013" s="31" t="s">
        <v>28</v>
      </c>
      <c r="L1013" s="27" t="s">
        <v>520</v>
      </c>
      <c r="M1013" s="31" t="s">
        <v>4707</v>
      </c>
      <c r="N1013" s="189">
        <v>329056.2</v>
      </c>
      <c r="O1013" s="27" t="s">
        <v>28</v>
      </c>
      <c r="P1013" s="27" t="s">
        <v>28</v>
      </c>
      <c r="Q1013" s="31" t="s">
        <v>4708</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4334</v>
      </c>
      <c r="AD1013" s="409" t="s">
        <v>4246</v>
      </c>
      <c r="AE1013" s="4" t="s">
        <v>5607</v>
      </c>
    </row>
    <row r="1014" spans="1:31" s="4" customFormat="1" ht="30" customHeight="1" x14ac:dyDescent="0.3">
      <c r="A1014" s="33">
        <v>45565</v>
      </c>
      <c r="B1014" s="251" t="s">
        <v>22</v>
      </c>
      <c r="C1014" s="251" t="s">
        <v>343</v>
      </c>
      <c r="D1014" s="251"/>
      <c r="E1014" s="423" t="s">
        <v>4713</v>
      </c>
      <c r="F1014" s="31" t="s">
        <v>25</v>
      </c>
      <c r="G1014" s="27" t="s">
        <v>4714</v>
      </c>
      <c r="H1014" s="31" t="s">
        <v>4715</v>
      </c>
      <c r="I1014" s="27" t="s">
        <v>28</v>
      </c>
      <c r="J1014" s="31" t="s">
        <v>4716</v>
      </c>
      <c r="K1014" s="31" t="s">
        <v>4717</v>
      </c>
      <c r="L1014" s="27" t="s">
        <v>520</v>
      </c>
      <c r="M1014" s="31" t="s">
        <v>4718</v>
      </c>
      <c r="N1014" s="189">
        <v>251988</v>
      </c>
      <c r="O1014" s="27" t="s">
        <v>28</v>
      </c>
      <c r="P1014" s="27" t="s">
        <v>28</v>
      </c>
      <c r="Q1014" s="27" t="s">
        <v>28</v>
      </c>
      <c r="R1014" s="26">
        <v>45460</v>
      </c>
      <c r="S1014" s="27" t="s">
        <v>456</v>
      </c>
      <c r="T1014" s="419">
        <v>45625</v>
      </c>
      <c r="U1014" s="31" t="s">
        <v>4719</v>
      </c>
      <c r="V1014" s="27" t="s">
        <v>28</v>
      </c>
      <c r="W1014" s="27" t="s">
        <v>28</v>
      </c>
      <c r="X1014" s="27" t="s">
        <v>28</v>
      </c>
      <c r="Y1014" s="27" t="s">
        <v>28</v>
      </c>
      <c r="Z1014" s="27" t="s">
        <v>28</v>
      </c>
      <c r="AA1014" s="27" t="s">
        <v>28</v>
      </c>
      <c r="AB1014" s="18" t="s">
        <v>28</v>
      </c>
      <c r="AC1014" s="31" t="s">
        <v>3374</v>
      </c>
      <c r="AD1014" s="409" t="s">
        <v>4573</v>
      </c>
      <c r="AE1014" s="169" t="s">
        <v>5597</v>
      </c>
    </row>
    <row r="1015" spans="1:31" s="4" customFormat="1" ht="30" customHeight="1" x14ac:dyDescent="0.3">
      <c r="A1015" s="36">
        <v>44286</v>
      </c>
      <c r="B1015" s="363" t="s">
        <v>4345</v>
      </c>
      <c r="C1015" s="18" t="s">
        <v>343</v>
      </c>
      <c r="D1015" s="18"/>
      <c r="E1015" s="19" t="s">
        <v>2589</v>
      </c>
      <c r="F1015" s="104" t="s">
        <v>38</v>
      </c>
      <c r="G1015" s="104" t="s">
        <v>2586</v>
      </c>
      <c r="H1015" s="104" t="s">
        <v>2587</v>
      </c>
      <c r="I1015" s="104" t="s">
        <v>28</v>
      </c>
      <c r="J1015" s="104" t="s">
        <v>2588</v>
      </c>
      <c r="K1015" s="104" t="s">
        <v>2590</v>
      </c>
      <c r="L1015" s="104" t="s">
        <v>520</v>
      </c>
      <c r="M1015" s="104" t="s">
        <v>2591</v>
      </c>
      <c r="N1015" s="20">
        <v>275440</v>
      </c>
      <c r="O1015" s="105" t="s">
        <v>28</v>
      </c>
      <c r="P1015" s="105" t="s">
        <v>28</v>
      </c>
      <c r="Q1015" s="29" t="s">
        <v>2592</v>
      </c>
      <c r="R1015" s="37">
        <v>44286</v>
      </c>
      <c r="S1015" s="104" t="s">
        <v>4344</v>
      </c>
      <c r="T1015" s="37">
        <v>45856</v>
      </c>
      <c r="U1015" s="104" t="s">
        <v>2593</v>
      </c>
      <c r="V1015" s="23" t="s">
        <v>28</v>
      </c>
      <c r="W1015" s="18" t="s">
        <v>28</v>
      </c>
      <c r="X1015" s="18" t="s">
        <v>28</v>
      </c>
      <c r="Y1015" s="104" t="s">
        <v>28</v>
      </c>
      <c r="Z1015" s="104" t="s">
        <v>28</v>
      </c>
      <c r="AA1015" s="18" t="s">
        <v>28</v>
      </c>
      <c r="AB1015" s="32" t="s">
        <v>28</v>
      </c>
      <c r="AC1015" s="251" t="s">
        <v>4342</v>
      </c>
      <c r="AD1015" s="409" t="s">
        <v>4343</v>
      </c>
    </row>
    <row r="1016" spans="1:31" s="4" customFormat="1" ht="30" customHeight="1" x14ac:dyDescent="0.3">
      <c r="A1016" s="32">
        <v>45716</v>
      </c>
      <c r="B1016" s="18" t="s">
        <v>22</v>
      </c>
      <c r="C1016" s="18" t="s">
        <v>343</v>
      </c>
      <c r="D1016" s="18"/>
      <c r="E1016" s="99" t="s">
        <v>5161</v>
      </c>
      <c r="F1016" s="104" t="s">
        <v>245</v>
      </c>
      <c r="G1016" s="31" t="s">
        <v>5163</v>
      </c>
      <c r="H1016" s="31" t="s">
        <v>5162</v>
      </c>
      <c r="I1016" s="104" t="s">
        <v>28</v>
      </c>
      <c r="J1016" s="31" t="s">
        <v>868</v>
      </c>
      <c r="K1016" s="31" t="s">
        <v>882</v>
      </c>
      <c r="L1016" s="31" t="s">
        <v>520</v>
      </c>
      <c r="M1016" s="31" t="s">
        <v>28</v>
      </c>
      <c r="N1016" s="20" t="s">
        <v>4255</v>
      </c>
      <c r="O1016" s="105" t="s">
        <v>28</v>
      </c>
      <c r="P1016" s="105" t="s">
        <v>28</v>
      </c>
      <c r="Q1016" s="29" t="s">
        <v>28</v>
      </c>
      <c r="R1016" s="30">
        <v>44927</v>
      </c>
      <c r="S1016" s="36" t="s">
        <v>3728</v>
      </c>
      <c r="T1016" s="30">
        <v>45961</v>
      </c>
      <c r="U1016" s="104" t="s">
        <v>28</v>
      </c>
      <c r="V1016" s="23" t="s">
        <v>28</v>
      </c>
      <c r="W1016" s="18" t="s">
        <v>28</v>
      </c>
      <c r="X1016" s="18" t="s">
        <v>28</v>
      </c>
      <c r="Y1016" s="18" t="s">
        <v>28</v>
      </c>
      <c r="Z1016" s="18" t="s">
        <v>28</v>
      </c>
      <c r="AA1016" s="18" t="s">
        <v>28</v>
      </c>
      <c r="AB1016" s="18" t="s">
        <v>28</v>
      </c>
      <c r="AC1016" s="27" t="s">
        <v>3910</v>
      </c>
      <c r="AD1016" s="409" t="s">
        <v>4157</v>
      </c>
      <c r="AE1016" s="4" t="s">
        <v>6214</v>
      </c>
    </row>
    <row r="1017" spans="1:31" s="4" customFormat="1" ht="30" customHeight="1" x14ac:dyDescent="0.3">
      <c r="A1017" s="33">
        <v>45478</v>
      </c>
      <c r="B1017" s="18" t="s">
        <v>22</v>
      </c>
      <c r="C1017" s="18" t="s">
        <v>343</v>
      </c>
      <c r="D1017" s="18"/>
      <c r="E1017" s="104" t="s">
        <v>4486</v>
      </c>
      <c r="F1017" s="104" t="s">
        <v>245</v>
      </c>
      <c r="G1017" s="104" t="s">
        <v>4416</v>
      </c>
      <c r="H1017" s="104" t="s">
        <v>4417</v>
      </c>
      <c r="I1017" s="31" t="s">
        <v>28</v>
      </c>
      <c r="J1017" s="104" t="s">
        <v>1023</v>
      </c>
      <c r="K1017" s="104" t="s">
        <v>4483</v>
      </c>
      <c r="L1017" s="31" t="s">
        <v>520</v>
      </c>
      <c r="M1017" s="104" t="s">
        <v>28</v>
      </c>
      <c r="N1017" s="243" t="s">
        <v>4484</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3910</v>
      </c>
      <c r="AD1017" s="409" t="s">
        <v>4157</v>
      </c>
      <c r="AE1017" s="4" t="s">
        <v>6215</v>
      </c>
    </row>
    <row r="1018" spans="1:31" s="481" customFormat="1" ht="30" customHeight="1" x14ac:dyDescent="0.3">
      <c r="A1018" s="472">
        <v>45205</v>
      </c>
      <c r="B1018" s="473" t="s">
        <v>5036</v>
      </c>
      <c r="C1018" s="473" t="s">
        <v>343</v>
      </c>
      <c r="D1018" s="473"/>
      <c r="E1018" s="474" t="s">
        <v>1033</v>
      </c>
      <c r="F1018" s="435" t="s">
        <v>25</v>
      </c>
      <c r="G1018" s="435" t="s">
        <v>3949</v>
      </c>
      <c r="H1018" s="475" t="s">
        <v>3950</v>
      </c>
      <c r="I1018" s="435" t="s">
        <v>28</v>
      </c>
      <c r="J1018" s="435" t="s">
        <v>3951</v>
      </c>
      <c r="K1018" s="435" t="s">
        <v>28</v>
      </c>
      <c r="L1018" s="435" t="s">
        <v>520</v>
      </c>
      <c r="M1018" s="435" t="s">
        <v>28</v>
      </c>
      <c r="N1018" s="476">
        <v>749207.8</v>
      </c>
      <c r="O1018" s="477" t="s">
        <v>828</v>
      </c>
      <c r="P1018" s="477" t="s">
        <v>28</v>
      </c>
      <c r="Q1018" s="477" t="s">
        <v>28</v>
      </c>
      <c r="R1018" s="478">
        <v>44743</v>
      </c>
      <c r="S1018" s="435" t="s">
        <v>3416</v>
      </c>
      <c r="T1018" s="478">
        <v>46203</v>
      </c>
      <c r="U1018" s="435" t="s">
        <v>28</v>
      </c>
      <c r="V1018" s="479" t="s">
        <v>28</v>
      </c>
      <c r="W1018" s="435" t="s">
        <v>28</v>
      </c>
      <c r="X1018" s="479" t="s">
        <v>28</v>
      </c>
      <c r="Y1018" s="473" t="s">
        <v>28</v>
      </c>
      <c r="Z1018" s="473" t="s">
        <v>28</v>
      </c>
      <c r="AA1018" s="473" t="s">
        <v>28</v>
      </c>
      <c r="AB1018" s="435" t="s">
        <v>3952</v>
      </c>
      <c r="AC1018" s="434" t="s">
        <v>3936</v>
      </c>
      <c r="AD1018" s="480" t="s">
        <v>5603</v>
      </c>
    </row>
    <row r="1019" spans="1:31" s="4" customFormat="1" ht="30" customHeight="1" x14ac:dyDescent="0.3">
      <c r="A1019" s="32">
        <v>44987</v>
      </c>
      <c r="B1019" s="18" t="s">
        <v>22</v>
      </c>
      <c r="C1019" s="18" t="s">
        <v>343</v>
      </c>
      <c r="D1019" s="18"/>
      <c r="E1019" s="99" t="s">
        <v>3626</v>
      </c>
      <c r="F1019" s="104" t="s">
        <v>57</v>
      </c>
      <c r="G1019" s="31" t="s">
        <v>3627</v>
      </c>
      <c r="H1019" s="31" t="s">
        <v>3628</v>
      </c>
      <c r="I1019" s="104" t="s">
        <v>28</v>
      </c>
      <c r="J1019" s="31" t="s">
        <v>3629</v>
      </c>
      <c r="K1019" s="31" t="s">
        <v>3630</v>
      </c>
      <c r="L1019" s="31" t="s">
        <v>962</v>
      </c>
      <c r="M1019" s="31" t="s">
        <v>1090</v>
      </c>
      <c r="N1019" s="20">
        <v>224521</v>
      </c>
      <c r="O1019" s="105" t="s">
        <v>3631</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3632</v>
      </c>
      <c r="AD1019" s="409"/>
      <c r="AE1019" s="4" t="s">
        <v>6296</v>
      </c>
    </row>
    <row r="1020" spans="1:31" s="134" customFormat="1" ht="24.75" customHeight="1" x14ac:dyDescent="0.3">
      <c r="A1020" s="32">
        <v>45713</v>
      </c>
      <c r="B1020" s="31" t="s">
        <v>22</v>
      </c>
      <c r="C1020" s="31" t="s">
        <v>23</v>
      </c>
      <c r="D1020" s="31"/>
      <c r="E1020" s="99" t="s">
        <v>5103</v>
      </c>
      <c r="F1020" s="104" t="s">
        <v>5066</v>
      </c>
      <c r="G1020" s="31" t="s">
        <v>5056</v>
      </c>
      <c r="H1020" s="31" t="s">
        <v>5057</v>
      </c>
      <c r="I1020" s="31" t="s">
        <v>28</v>
      </c>
      <c r="J1020" s="31" t="s">
        <v>5104</v>
      </c>
      <c r="K1020" s="31" t="s">
        <v>5105</v>
      </c>
      <c r="L1020" s="31" t="s">
        <v>214</v>
      </c>
      <c r="M1020" s="31" t="s">
        <v>221</v>
      </c>
      <c r="N1020" s="176">
        <v>215431.47</v>
      </c>
      <c r="O1020" s="104" t="s">
        <v>284</v>
      </c>
      <c r="P1020" s="31" t="s">
        <v>28</v>
      </c>
      <c r="Q1020" s="30">
        <v>45538</v>
      </c>
      <c r="R1020" s="31" t="s">
        <v>646</v>
      </c>
      <c r="S1020" s="30">
        <v>45903</v>
      </c>
      <c r="T1020" s="37" t="s">
        <v>28</v>
      </c>
      <c r="U1020" s="31" t="s">
        <v>5060</v>
      </c>
      <c r="V1020" s="409" t="s">
        <v>5061</v>
      </c>
      <c r="W1020" s="430"/>
      <c r="X1020" s="183" t="s">
        <v>6298</v>
      </c>
    </row>
    <row r="1021" spans="1:31" s="134" customFormat="1" ht="24.75" customHeight="1" x14ac:dyDescent="0.3">
      <c r="A1021" s="32">
        <v>45713</v>
      </c>
      <c r="B1021" s="31" t="s">
        <v>22</v>
      </c>
      <c r="C1021" s="31" t="s">
        <v>23</v>
      </c>
      <c r="D1021" s="31"/>
      <c r="E1021" s="31" t="s">
        <v>5089</v>
      </c>
      <c r="F1021" s="104" t="s">
        <v>5066</v>
      </c>
      <c r="G1021" s="31" t="s">
        <v>5056</v>
      </c>
      <c r="H1021" s="31" t="s">
        <v>5057</v>
      </c>
      <c r="I1021" s="31" t="s">
        <v>28</v>
      </c>
      <c r="J1021" s="31" t="s">
        <v>5090</v>
      </c>
      <c r="K1021" s="31" t="s">
        <v>5091</v>
      </c>
      <c r="L1021" s="31" t="s">
        <v>214</v>
      </c>
      <c r="M1021" s="31" t="s">
        <v>221</v>
      </c>
      <c r="N1021" s="176">
        <v>176889.43</v>
      </c>
      <c r="O1021" s="104" t="s">
        <v>284</v>
      </c>
      <c r="P1021" s="31" t="s">
        <v>28</v>
      </c>
      <c r="Q1021" s="30">
        <v>45489</v>
      </c>
      <c r="R1021" s="31" t="s">
        <v>646</v>
      </c>
      <c r="S1021" s="30">
        <v>45854</v>
      </c>
      <c r="T1021" s="37" t="s">
        <v>28</v>
      </c>
      <c r="U1021" s="31" t="s">
        <v>5060</v>
      </c>
      <c r="V1021" s="409" t="s">
        <v>5061</v>
      </c>
      <c r="W1021" s="430"/>
      <c r="X1021" s="183" t="s">
        <v>6298</v>
      </c>
    </row>
    <row r="1022" spans="1:31" s="134" customFormat="1" ht="24.75" customHeight="1" x14ac:dyDescent="0.3">
      <c r="A1022" s="32">
        <v>45713</v>
      </c>
      <c r="B1022" s="31" t="s">
        <v>22</v>
      </c>
      <c r="C1022" s="31" t="s">
        <v>23</v>
      </c>
      <c r="D1022" s="31"/>
      <c r="E1022" s="31" t="s">
        <v>5082</v>
      </c>
      <c r="F1022" s="104" t="s">
        <v>5066</v>
      </c>
      <c r="G1022" s="31" t="s">
        <v>5084</v>
      </c>
      <c r="H1022" s="31" t="s">
        <v>5083</v>
      </c>
      <c r="I1022" s="31" t="s">
        <v>28</v>
      </c>
      <c r="J1022" s="31" t="s">
        <v>5082</v>
      </c>
      <c r="K1022" s="31" t="s">
        <v>5085</v>
      </c>
      <c r="L1022" s="31" t="s">
        <v>214</v>
      </c>
      <c r="M1022" s="31" t="s">
        <v>221</v>
      </c>
      <c r="N1022" s="176">
        <v>180795</v>
      </c>
      <c r="O1022" s="104" t="s">
        <v>284</v>
      </c>
      <c r="P1022" s="31" t="s">
        <v>28</v>
      </c>
      <c r="Q1022" s="30">
        <v>45532</v>
      </c>
      <c r="R1022" s="31" t="s">
        <v>646</v>
      </c>
      <c r="S1022" s="30">
        <v>45897</v>
      </c>
      <c r="T1022" s="37" t="s">
        <v>28</v>
      </c>
      <c r="U1022" s="31" t="s">
        <v>5060</v>
      </c>
      <c r="V1022" s="409" t="s">
        <v>5061</v>
      </c>
      <c r="W1022" s="430"/>
      <c r="X1022" s="183" t="s">
        <v>6298</v>
      </c>
    </row>
    <row r="1023" spans="1:31" s="134" customFormat="1" ht="24.75" customHeight="1" x14ac:dyDescent="0.3">
      <c r="A1023" s="32">
        <v>45713</v>
      </c>
      <c r="B1023" s="31" t="s">
        <v>22</v>
      </c>
      <c r="C1023" s="31" t="s">
        <v>23</v>
      </c>
      <c r="D1023" s="31"/>
      <c r="E1023" s="99" t="s">
        <v>5097</v>
      </c>
      <c r="F1023" s="104" t="s">
        <v>5066</v>
      </c>
      <c r="G1023" s="31" t="s">
        <v>5098</v>
      </c>
      <c r="H1023" s="31" t="s">
        <v>5099</v>
      </c>
      <c r="I1023" s="31" t="s">
        <v>28</v>
      </c>
      <c r="J1023" s="31" t="s">
        <v>5100</v>
      </c>
      <c r="K1023" s="31" t="s">
        <v>5074</v>
      </c>
      <c r="L1023" s="31" t="s">
        <v>214</v>
      </c>
      <c r="M1023" s="31" t="s">
        <v>5101</v>
      </c>
      <c r="N1023" s="176">
        <v>843796.25</v>
      </c>
      <c r="O1023" s="104" t="s">
        <v>284</v>
      </c>
      <c r="P1023" s="31" t="s">
        <v>28</v>
      </c>
      <c r="Q1023" s="30">
        <v>45116</v>
      </c>
      <c r="R1023" s="31" t="s">
        <v>5102</v>
      </c>
      <c r="S1023" s="30">
        <v>45748</v>
      </c>
      <c r="T1023" s="37" t="s">
        <v>28</v>
      </c>
      <c r="U1023" s="31" t="s">
        <v>5076</v>
      </c>
      <c r="V1023" s="409" t="s">
        <v>5077</v>
      </c>
      <c r="W1023" s="430" t="s">
        <v>6299</v>
      </c>
    </row>
    <row r="1024" spans="1:31" s="134" customFormat="1" ht="24.75" customHeight="1" x14ac:dyDescent="0.3">
      <c r="A1024" s="32">
        <v>45713</v>
      </c>
      <c r="B1024" s="31" t="s">
        <v>22</v>
      </c>
      <c r="C1024" s="31" t="s">
        <v>23</v>
      </c>
      <c r="D1024" s="31"/>
      <c r="E1024" s="99" t="s">
        <v>5106</v>
      </c>
      <c r="F1024" s="104" t="s">
        <v>5066</v>
      </c>
      <c r="G1024" s="31" t="s">
        <v>5107</v>
      </c>
      <c r="H1024" s="31" t="s">
        <v>5108</v>
      </c>
      <c r="I1024" s="31" t="s">
        <v>28</v>
      </c>
      <c r="J1024" s="31" t="s">
        <v>5109</v>
      </c>
      <c r="K1024" s="31" t="s">
        <v>5074</v>
      </c>
      <c r="L1024" s="31" t="s">
        <v>520</v>
      </c>
      <c r="M1024" s="31" t="s">
        <v>5110</v>
      </c>
      <c r="N1024" s="176">
        <v>191125</v>
      </c>
      <c r="O1024" s="104" t="s">
        <v>284</v>
      </c>
      <c r="P1024" s="31" t="s">
        <v>28</v>
      </c>
      <c r="Q1024" s="30">
        <v>45660</v>
      </c>
      <c r="R1024" s="31" t="s">
        <v>1315</v>
      </c>
      <c r="S1024" s="30">
        <v>45869</v>
      </c>
      <c r="T1024" s="37" t="s">
        <v>28</v>
      </c>
      <c r="U1024" s="31" t="s">
        <v>5076</v>
      </c>
      <c r="V1024" s="409" t="s">
        <v>5077</v>
      </c>
      <c r="W1024" s="430" t="s">
        <v>6299</v>
      </c>
    </row>
    <row r="1025" spans="1:31" s="134" customFormat="1" ht="24.75" customHeight="1" x14ac:dyDescent="0.3">
      <c r="A1025" s="32">
        <v>45713</v>
      </c>
      <c r="B1025" s="31" t="s">
        <v>22</v>
      </c>
      <c r="C1025" s="31" t="s">
        <v>23</v>
      </c>
      <c r="D1025" s="31"/>
      <c r="E1025" s="31" t="s">
        <v>5134</v>
      </c>
      <c r="F1025" s="104" t="s">
        <v>5066</v>
      </c>
      <c r="G1025" s="31" t="s">
        <v>2916</v>
      </c>
      <c r="H1025" s="31" t="s">
        <v>5115</v>
      </c>
      <c r="I1025" s="31" t="s">
        <v>28</v>
      </c>
      <c r="J1025" s="31" t="s">
        <v>5116</v>
      </c>
      <c r="K1025" s="31" t="s">
        <v>28</v>
      </c>
      <c r="L1025" s="31" t="s">
        <v>520</v>
      </c>
      <c r="M1025" s="31" t="s">
        <v>5117</v>
      </c>
      <c r="N1025" s="176">
        <v>323939</v>
      </c>
      <c r="O1025" s="104" t="s">
        <v>284</v>
      </c>
      <c r="P1025" s="31" t="s">
        <v>28</v>
      </c>
      <c r="Q1025" s="30">
        <v>45748</v>
      </c>
      <c r="R1025" s="31" t="s">
        <v>456</v>
      </c>
      <c r="S1025" s="30">
        <v>45900</v>
      </c>
      <c r="T1025" s="30" t="s">
        <v>28</v>
      </c>
      <c r="U1025" s="31" t="s">
        <v>5076</v>
      </c>
      <c r="V1025" s="369" t="s">
        <v>5077</v>
      </c>
      <c r="W1025" s="484" t="s">
        <v>6299</v>
      </c>
    </row>
    <row r="1026" spans="1:31" ht="24.75" customHeight="1" x14ac:dyDescent="0.3">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3488</v>
      </c>
      <c r="V1026" s="283"/>
      <c r="W1026" s="430" t="s">
        <v>6300</v>
      </c>
    </row>
    <row r="1027" spans="1:31" s="4" customFormat="1" ht="30" customHeight="1" x14ac:dyDescent="0.3">
      <c r="A1027" s="33">
        <v>45622</v>
      </c>
      <c r="B1027" s="31" t="s">
        <v>22</v>
      </c>
      <c r="C1027" s="31" t="s">
        <v>343</v>
      </c>
      <c r="D1027" s="31"/>
      <c r="E1027" s="174" t="s">
        <v>4860</v>
      </c>
      <c r="F1027" s="31" t="s">
        <v>245</v>
      </c>
      <c r="G1027" s="27" t="s">
        <v>4862</v>
      </c>
      <c r="H1027" s="31" t="s">
        <v>4861</v>
      </c>
      <c r="I1027" s="27" t="s">
        <v>28</v>
      </c>
      <c r="J1027" s="27" t="s">
        <v>4863</v>
      </c>
      <c r="K1027" s="31" t="s">
        <v>4864</v>
      </c>
      <c r="L1027" s="27" t="s">
        <v>520</v>
      </c>
      <c r="M1027" s="31" t="s">
        <v>4865</v>
      </c>
      <c r="N1027" s="189">
        <v>187278.91</v>
      </c>
      <c r="O1027" s="27" t="s">
        <v>28</v>
      </c>
      <c r="P1027" s="27" t="s">
        <v>83</v>
      </c>
      <c r="Q1027" s="27" t="s">
        <v>28</v>
      </c>
      <c r="R1027" s="26">
        <v>45489</v>
      </c>
      <c r="S1027" s="27" t="s">
        <v>3616</v>
      </c>
      <c r="T1027" s="26">
        <v>45838</v>
      </c>
      <c r="U1027" s="31" t="s">
        <v>28</v>
      </c>
      <c r="V1027" s="31" t="s">
        <v>28</v>
      </c>
      <c r="W1027" s="31" t="s">
        <v>28</v>
      </c>
      <c r="X1027" s="31" t="s">
        <v>28</v>
      </c>
      <c r="Y1027" s="31" t="s">
        <v>28</v>
      </c>
      <c r="Z1027" s="31" t="s">
        <v>28</v>
      </c>
      <c r="AA1027" s="31" t="s">
        <v>28</v>
      </c>
      <c r="AB1027" s="31" t="s">
        <v>28</v>
      </c>
      <c r="AC1027" s="31" t="s">
        <v>4866</v>
      </c>
      <c r="AD1027" s="409" t="s">
        <v>5611</v>
      </c>
      <c r="AE1027" s="485" t="s">
        <v>6301</v>
      </c>
    </row>
    <row r="1028" spans="1:31" ht="24.75" customHeight="1" x14ac:dyDescent="0.3">
      <c r="A1028" s="33">
        <v>45504</v>
      </c>
      <c r="B1028" s="31" t="s">
        <v>5490</v>
      </c>
      <c r="C1028" s="31" t="s">
        <v>23</v>
      </c>
      <c r="D1028" s="31"/>
      <c r="E1028" s="104" t="s">
        <v>4585</v>
      </c>
      <c r="F1028" s="104" t="s">
        <v>57</v>
      </c>
      <c r="G1028" s="104" t="s">
        <v>1479</v>
      </c>
      <c r="H1028" s="104" t="s">
        <v>1480</v>
      </c>
      <c r="I1028" s="104" t="s">
        <v>28</v>
      </c>
      <c r="J1028" s="104" t="s">
        <v>4586</v>
      </c>
      <c r="K1028" s="104" t="s">
        <v>4587</v>
      </c>
      <c r="L1028" s="104" t="s">
        <v>106</v>
      </c>
      <c r="M1028" s="104" t="s">
        <v>4588</v>
      </c>
      <c r="N1028" s="243">
        <v>2482407</v>
      </c>
      <c r="O1028" s="137" t="s">
        <v>28</v>
      </c>
      <c r="P1028" s="137" t="s">
        <v>28</v>
      </c>
      <c r="Q1028" s="30">
        <v>45469</v>
      </c>
      <c r="R1028" s="27" t="s">
        <v>646</v>
      </c>
      <c r="S1028" s="30">
        <v>45838</v>
      </c>
      <c r="T1028" s="37" t="s">
        <v>28</v>
      </c>
      <c r="U1028" s="104" t="s">
        <v>4579</v>
      </c>
      <c r="V1028" s="290" t="s">
        <v>3839</v>
      </c>
      <c r="W1028" s="430"/>
      <c r="X1028" t="s">
        <v>6302</v>
      </c>
    </row>
    <row r="1029" spans="1:31" ht="24.75" customHeight="1" x14ac:dyDescent="0.3">
      <c r="A1029" s="102">
        <v>45632</v>
      </c>
      <c r="B1029" s="27" t="s">
        <v>22</v>
      </c>
      <c r="C1029" s="31" t="s">
        <v>23</v>
      </c>
      <c r="D1029" s="31"/>
      <c r="E1029" s="104" t="s">
        <v>4915</v>
      </c>
      <c r="F1029" s="104" t="s">
        <v>57</v>
      </c>
      <c r="G1029" s="104" t="s">
        <v>4916</v>
      </c>
      <c r="H1029" s="104" t="s">
        <v>4917</v>
      </c>
      <c r="I1029" s="104" t="s">
        <v>28</v>
      </c>
      <c r="J1029" s="104" t="s">
        <v>4918</v>
      </c>
      <c r="K1029" s="104" t="s">
        <v>4919</v>
      </c>
      <c r="L1029" s="104" t="s">
        <v>106</v>
      </c>
      <c r="M1029" s="83" t="s">
        <v>4920</v>
      </c>
      <c r="N1029" s="243">
        <v>1909594.5</v>
      </c>
      <c r="O1029" s="104" t="s">
        <v>4881</v>
      </c>
      <c r="P1029" s="104" t="s">
        <v>284</v>
      </c>
      <c r="Q1029" s="30">
        <v>45630</v>
      </c>
      <c r="R1029" s="104" t="s">
        <v>1382</v>
      </c>
      <c r="S1029" s="30">
        <v>45716</v>
      </c>
      <c r="T1029" s="37" t="s">
        <v>28</v>
      </c>
      <c r="U1029" s="104" t="s">
        <v>4726</v>
      </c>
      <c r="V1029" s="83" t="s">
        <v>4697</v>
      </c>
      <c r="W1029" s="430"/>
      <c r="X1029" t="s">
        <v>6304</v>
      </c>
    </row>
    <row r="1030" spans="1:31" ht="24.75" customHeight="1" x14ac:dyDescent="0.3">
      <c r="A1030" s="102">
        <v>45152</v>
      </c>
      <c r="B1030" s="95" t="s">
        <v>22</v>
      </c>
      <c r="C1030" s="96" t="s">
        <v>23</v>
      </c>
      <c r="D1030" s="96"/>
      <c r="E1030" s="104" t="s">
        <v>3799</v>
      </c>
      <c r="F1030" s="104" t="s">
        <v>245</v>
      </c>
      <c r="G1030" s="104" t="s">
        <v>3800</v>
      </c>
      <c r="H1030" s="104" t="s">
        <v>3801</v>
      </c>
      <c r="I1030" s="104" t="s">
        <v>28</v>
      </c>
      <c r="J1030" s="104" t="s">
        <v>3810</v>
      </c>
      <c r="K1030" s="104" t="s">
        <v>3802</v>
      </c>
      <c r="L1030" s="104" t="s">
        <v>214</v>
      </c>
      <c r="M1030" s="104" t="s">
        <v>3803</v>
      </c>
      <c r="N1030" s="243">
        <v>459453</v>
      </c>
      <c r="O1030" s="104" t="s">
        <v>3804</v>
      </c>
      <c r="P1030" s="104" t="s">
        <v>28</v>
      </c>
      <c r="Q1030" s="30">
        <v>45096</v>
      </c>
      <c r="R1030" s="104" t="s">
        <v>124</v>
      </c>
      <c r="S1030" s="30">
        <v>45818</v>
      </c>
      <c r="T1030" s="37" t="s">
        <v>28</v>
      </c>
      <c r="U1030" s="104" t="s">
        <v>3805</v>
      </c>
      <c r="V1030" s="290" t="s">
        <v>3806</v>
      </c>
      <c r="W1030" s="430"/>
      <c r="X1030" t="s">
        <v>6305</v>
      </c>
    </row>
    <row r="1031" spans="1:31" ht="24.75" customHeight="1" x14ac:dyDescent="0.3">
      <c r="A1031" s="32">
        <v>44896</v>
      </c>
      <c r="B1031" s="95" t="s">
        <v>22</v>
      </c>
      <c r="C1031" s="96" t="s">
        <v>23</v>
      </c>
      <c r="D1031" s="96"/>
      <c r="E1031" s="104" t="s">
        <v>3526</v>
      </c>
      <c r="F1031" s="104" t="s">
        <v>57</v>
      </c>
      <c r="G1031" s="104" t="s">
        <v>3527</v>
      </c>
      <c r="H1031" s="104" t="s">
        <v>3528</v>
      </c>
      <c r="I1031" s="104" t="s">
        <v>28</v>
      </c>
      <c r="J1031" s="104" t="s">
        <v>3529</v>
      </c>
      <c r="K1031" s="104" t="s">
        <v>28</v>
      </c>
      <c r="L1031" s="104" t="s">
        <v>30</v>
      </c>
      <c r="M1031" s="104" t="s">
        <v>3530</v>
      </c>
      <c r="N1031" s="243">
        <v>4274088.5</v>
      </c>
      <c r="O1031" s="121" t="s">
        <v>28</v>
      </c>
      <c r="P1031" s="31" t="s">
        <v>28</v>
      </c>
      <c r="Q1031" s="30">
        <v>44757</v>
      </c>
      <c r="R1031" s="104" t="s">
        <v>74</v>
      </c>
      <c r="S1031" s="30">
        <v>45839</v>
      </c>
      <c r="T1031" s="37" t="s">
        <v>28</v>
      </c>
      <c r="U1031" s="104" t="s">
        <v>782</v>
      </c>
      <c r="V1031" s="283"/>
      <c r="W1031" s="430" t="s">
        <v>6306</v>
      </c>
    </row>
    <row r="1032" spans="1:31" ht="24.75" customHeight="1" x14ac:dyDescent="0.3">
      <c r="A1032" s="33">
        <v>45497</v>
      </c>
      <c r="B1032" s="27" t="s">
        <v>22</v>
      </c>
      <c r="C1032" s="31" t="s">
        <v>23</v>
      </c>
      <c r="D1032" s="31"/>
      <c r="E1032" s="104" t="s">
        <v>4487</v>
      </c>
      <c r="F1032" s="104" t="s">
        <v>245</v>
      </c>
      <c r="G1032" s="104" t="s">
        <v>4488</v>
      </c>
      <c r="H1032" s="104" t="s">
        <v>4489</v>
      </c>
      <c r="I1032" s="31" t="s">
        <v>28</v>
      </c>
      <c r="J1032" s="104" t="s">
        <v>4490</v>
      </c>
      <c r="K1032" s="104" t="s">
        <v>4491</v>
      </c>
      <c r="L1032" s="31" t="s">
        <v>214</v>
      </c>
      <c r="M1032" s="104" t="s">
        <v>4405</v>
      </c>
      <c r="N1032" s="243">
        <v>198000</v>
      </c>
      <c r="O1032" s="104" t="s">
        <v>4492</v>
      </c>
      <c r="P1032" s="31" t="s">
        <v>28</v>
      </c>
      <c r="Q1032" s="30">
        <v>45477</v>
      </c>
      <c r="R1032" s="27" t="s">
        <v>1315</v>
      </c>
      <c r="S1032" s="30">
        <v>45691</v>
      </c>
      <c r="T1032" s="37" t="s">
        <v>28</v>
      </c>
      <c r="U1032" s="104" t="s">
        <v>3119</v>
      </c>
      <c r="V1032" s="290" t="s">
        <v>4408</v>
      </c>
      <c r="W1032" s="430" t="s">
        <v>6307</v>
      </c>
    </row>
    <row r="1033" spans="1:31" ht="24.75" customHeight="1" x14ac:dyDescent="0.3">
      <c r="A1033" s="102">
        <v>45597</v>
      </c>
      <c r="B1033" s="27" t="s">
        <v>22</v>
      </c>
      <c r="C1033" s="31" t="s">
        <v>23</v>
      </c>
      <c r="D1033" s="31"/>
      <c r="E1033" s="104" t="s">
        <v>4837</v>
      </c>
      <c r="F1033" s="104" t="s">
        <v>245</v>
      </c>
      <c r="G1033" s="104" t="s">
        <v>4838</v>
      </c>
      <c r="H1033" s="104" t="s">
        <v>4839</v>
      </c>
      <c r="I1033" s="104" t="s">
        <v>28</v>
      </c>
      <c r="J1033" s="104" t="s">
        <v>4840</v>
      </c>
      <c r="K1033" s="104" t="s">
        <v>4841</v>
      </c>
      <c r="L1033" s="104" t="s">
        <v>106</v>
      </c>
      <c r="M1033" s="83" t="s">
        <v>4842</v>
      </c>
      <c r="N1033" s="243">
        <v>575711.65</v>
      </c>
      <c r="O1033" s="121" t="s">
        <v>4492</v>
      </c>
      <c r="P1033" s="137" t="s">
        <v>1900</v>
      </c>
      <c r="Q1033" s="30">
        <v>45576</v>
      </c>
      <c r="R1033" s="104" t="s">
        <v>491</v>
      </c>
      <c r="S1033" s="30">
        <v>45691</v>
      </c>
      <c r="T1033" s="37" t="s">
        <v>28</v>
      </c>
      <c r="U1033" s="104" t="s">
        <v>3119</v>
      </c>
      <c r="V1033" s="83" t="s">
        <v>4408</v>
      </c>
      <c r="W1033" s="430" t="s">
        <v>6308</v>
      </c>
    </row>
    <row r="1034" spans="1:31" s="4" customFormat="1" ht="30" customHeight="1" x14ac:dyDescent="0.3">
      <c r="A1034" s="32">
        <v>45735</v>
      </c>
      <c r="B1034" s="18" t="s">
        <v>22</v>
      </c>
      <c r="C1034" s="18" t="s">
        <v>343</v>
      </c>
      <c r="D1034" s="18"/>
      <c r="E1034" s="99" t="s">
        <v>5180</v>
      </c>
      <c r="F1034" s="104" t="s">
        <v>57</v>
      </c>
      <c r="G1034" s="31" t="s">
        <v>5181</v>
      </c>
      <c r="H1034" s="31" t="s">
        <v>5182</v>
      </c>
      <c r="I1034" s="104" t="s">
        <v>28</v>
      </c>
      <c r="J1034" s="31" t="s">
        <v>5183</v>
      </c>
      <c r="K1034" s="31" t="s">
        <v>5184</v>
      </c>
      <c r="L1034" s="31" t="s">
        <v>520</v>
      </c>
      <c r="M1034" s="31" t="s">
        <v>5185</v>
      </c>
      <c r="N1034" s="20">
        <v>500000</v>
      </c>
      <c r="O1034" s="105" t="s">
        <v>28</v>
      </c>
      <c r="P1034" s="105" t="s">
        <v>5186</v>
      </c>
      <c r="Q1034" s="29" t="s">
        <v>5187</v>
      </c>
      <c r="R1034" s="30">
        <v>45663</v>
      </c>
      <c r="S1034" s="36" t="s">
        <v>1315</v>
      </c>
      <c r="T1034" s="30">
        <v>45869</v>
      </c>
      <c r="U1034" s="104" t="s">
        <v>5188</v>
      </c>
      <c r="V1034" s="23" t="s">
        <v>28</v>
      </c>
      <c r="W1034" s="18" t="s">
        <v>28</v>
      </c>
      <c r="X1034" s="18" t="s">
        <v>28</v>
      </c>
      <c r="Y1034" s="104" t="s">
        <v>5186</v>
      </c>
      <c r="Z1034" s="18" t="s">
        <v>28</v>
      </c>
      <c r="AA1034" s="18" t="s">
        <v>28</v>
      </c>
      <c r="AB1034" s="18" t="s">
        <v>28</v>
      </c>
      <c r="AC1034" s="27" t="s">
        <v>5189</v>
      </c>
      <c r="AD1034" s="409" t="s">
        <v>5190</v>
      </c>
      <c r="AE1034" s="4" t="s">
        <v>6312</v>
      </c>
    </row>
    <row r="1035" spans="1:31" s="183" customFormat="1" ht="30" customHeight="1" x14ac:dyDescent="0.3">
      <c r="A1035" s="33">
        <v>44490</v>
      </c>
      <c r="B1035" s="417" t="s">
        <v>75</v>
      </c>
      <c r="C1035" s="418" t="s">
        <v>343</v>
      </c>
      <c r="D1035" s="27"/>
      <c r="E1035" s="174" t="s">
        <v>2830</v>
      </c>
      <c r="F1035" s="31" t="s">
        <v>245</v>
      </c>
      <c r="G1035" s="27" t="s">
        <v>2831</v>
      </c>
      <c r="H1035" s="27" t="s">
        <v>2832</v>
      </c>
      <c r="I1035" s="27" t="s">
        <v>28</v>
      </c>
      <c r="J1035" s="27" t="s">
        <v>2833</v>
      </c>
      <c r="K1035" s="31" t="s">
        <v>2833</v>
      </c>
      <c r="L1035" s="27" t="s">
        <v>520</v>
      </c>
      <c r="M1035" s="27" t="s">
        <v>2834</v>
      </c>
      <c r="N1035" s="20">
        <v>551000</v>
      </c>
      <c r="O1035" s="27" t="s">
        <v>2835</v>
      </c>
      <c r="P1035" s="27" t="s">
        <v>2836</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3741</v>
      </c>
      <c r="AD1035" s="409" t="s">
        <v>4662</v>
      </c>
      <c r="AE1035" s="4" t="s">
        <v>6317</v>
      </c>
    </row>
    <row r="1036" spans="1:31" ht="24.75" customHeight="1" x14ac:dyDescent="0.3">
      <c r="A1036" s="102">
        <v>45324</v>
      </c>
      <c r="B1036" s="95" t="s">
        <v>5498</v>
      </c>
      <c r="C1036" s="96" t="s">
        <v>23</v>
      </c>
      <c r="D1036" s="96"/>
      <c r="E1036" s="104" t="s">
        <v>4095</v>
      </c>
      <c r="F1036" s="104" t="s">
        <v>57</v>
      </c>
      <c r="G1036" s="104" t="s">
        <v>4096</v>
      </c>
      <c r="H1036" s="104" t="s">
        <v>4097</v>
      </c>
      <c r="I1036" s="104" t="s">
        <v>28</v>
      </c>
      <c r="J1036" s="104" t="s">
        <v>4098</v>
      </c>
      <c r="K1036" s="104" t="s">
        <v>4099</v>
      </c>
      <c r="L1036" s="104" t="s">
        <v>214</v>
      </c>
      <c r="M1036" s="104" t="s">
        <v>221</v>
      </c>
      <c r="N1036" s="243">
        <v>342903</v>
      </c>
      <c r="O1036" s="104" t="s">
        <v>28</v>
      </c>
      <c r="P1036" s="104" t="s">
        <v>28</v>
      </c>
      <c r="Q1036" s="30">
        <v>45275</v>
      </c>
      <c r="R1036" s="104" t="s">
        <v>3191</v>
      </c>
      <c r="S1036" s="30">
        <v>45900</v>
      </c>
      <c r="T1036" s="37" t="s">
        <v>28</v>
      </c>
      <c r="U1036" s="104" t="s">
        <v>3625</v>
      </c>
      <c r="V1036" s="290" t="s">
        <v>4375</v>
      </c>
      <c r="W1036" s="409"/>
      <c r="X1036" t="s">
        <v>6321</v>
      </c>
    </row>
    <row r="1037" spans="1:31" ht="24.75" customHeight="1" x14ac:dyDescent="0.3">
      <c r="A1037" s="102">
        <v>45352</v>
      </c>
      <c r="B1037" s="102" t="s">
        <v>75</v>
      </c>
      <c r="C1037" s="96" t="s">
        <v>23</v>
      </c>
      <c r="D1037" s="96"/>
      <c r="E1037" s="104" t="s">
        <v>4154</v>
      </c>
      <c r="F1037" s="104" t="s">
        <v>57</v>
      </c>
      <c r="G1037" s="104" t="s">
        <v>1519</v>
      </c>
      <c r="H1037" s="104" t="s">
        <v>3621</v>
      </c>
      <c r="I1037" s="104" t="s">
        <v>28</v>
      </c>
      <c r="J1037" s="104" t="s">
        <v>4155</v>
      </c>
      <c r="K1037" s="104" t="s">
        <v>3623</v>
      </c>
      <c r="L1037" s="31" t="s">
        <v>106</v>
      </c>
      <c r="M1037" s="104" t="s">
        <v>4151</v>
      </c>
      <c r="N1037" s="243">
        <v>1320858</v>
      </c>
      <c r="O1037" s="104" t="s">
        <v>4152</v>
      </c>
      <c r="P1037" s="104" t="s">
        <v>257</v>
      </c>
      <c r="Q1037" s="30">
        <v>44981</v>
      </c>
      <c r="R1037" s="104" t="s">
        <v>3879</v>
      </c>
      <c r="S1037" s="30">
        <v>45639</v>
      </c>
      <c r="T1037" s="37" t="s">
        <v>28</v>
      </c>
      <c r="U1037" s="104" t="s">
        <v>448</v>
      </c>
      <c r="V1037" s="290" t="s">
        <v>4153</v>
      </c>
      <c r="W1037" s="430"/>
      <c r="X1037" t="s">
        <v>6321</v>
      </c>
    </row>
    <row r="1038" spans="1:31" ht="24.75" customHeight="1" x14ac:dyDescent="0.3">
      <c r="A1038" s="102">
        <v>45699</v>
      </c>
      <c r="B1038" s="27" t="s">
        <v>22</v>
      </c>
      <c r="C1038" s="31" t="s">
        <v>23</v>
      </c>
      <c r="D1038" s="31"/>
      <c r="E1038" s="104" t="s">
        <v>4921</v>
      </c>
      <c r="F1038" s="104" t="s">
        <v>57</v>
      </c>
      <c r="G1038" s="104" t="s">
        <v>1325</v>
      </c>
      <c r="H1038" s="104" t="s">
        <v>2848</v>
      </c>
      <c r="I1038" s="104" t="s">
        <v>28</v>
      </c>
      <c r="J1038" s="104" t="s">
        <v>4922</v>
      </c>
      <c r="K1038" s="104" t="s">
        <v>4923</v>
      </c>
      <c r="L1038" s="104" t="s">
        <v>106</v>
      </c>
      <c r="M1038" s="83" t="s">
        <v>4924</v>
      </c>
      <c r="N1038" s="243">
        <v>1384127.89</v>
      </c>
      <c r="O1038" s="104" t="s">
        <v>4925</v>
      </c>
      <c r="P1038" s="104" t="s">
        <v>284</v>
      </c>
      <c r="Q1038" s="30">
        <v>45645</v>
      </c>
      <c r="R1038" s="104" t="s">
        <v>456</v>
      </c>
      <c r="S1038" s="30">
        <v>45777</v>
      </c>
      <c r="T1038" s="37" t="s">
        <v>28</v>
      </c>
      <c r="U1038" s="104" t="s">
        <v>4926</v>
      </c>
      <c r="V1038" s="290" t="s">
        <v>4375</v>
      </c>
      <c r="W1038" s="430"/>
      <c r="X1038" t="s">
        <v>6321</v>
      </c>
    </row>
    <row r="1039" spans="1:31" ht="24.75" customHeight="1" x14ac:dyDescent="0.3">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6325</v>
      </c>
      <c r="W1039" s="430"/>
    </row>
    <row r="1041" spans="1:31" ht="24.75" customHeight="1" x14ac:dyDescent="0.3">
      <c r="A1041" s="102">
        <v>44789</v>
      </c>
      <c r="B1041" s="31" t="s">
        <v>22</v>
      </c>
      <c r="C1041" s="31" t="s">
        <v>23</v>
      </c>
      <c r="D1041" s="31"/>
      <c r="E1041" s="31" t="s">
        <v>3212</v>
      </c>
      <c r="F1041" s="31" t="s">
        <v>57</v>
      </c>
      <c r="G1041" s="31" t="s">
        <v>3213</v>
      </c>
      <c r="H1041" s="31" t="s">
        <v>3214</v>
      </c>
      <c r="I1041" s="31" t="s">
        <v>28</v>
      </c>
      <c r="J1041" s="31" t="s">
        <v>3215</v>
      </c>
      <c r="K1041" s="31" t="s">
        <v>3216</v>
      </c>
      <c r="L1041" s="31" t="s">
        <v>30</v>
      </c>
      <c r="M1041" s="31" t="s">
        <v>3217</v>
      </c>
      <c r="N1041" s="176">
        <v>738883</v>
      </c>
      <c r="O1041" s="31" t="s">
        <v>28</v>
      </c>
      <c r="P1041" s="31" t="s">
        <v>28</v>
      </c>
      <c r="Q1041" s="30">
        <v>44774</v>
      </c>
      <c r="R1041" s="31" t="s">
        <v>74</v>
      </c>
      <c r="S1041" s="30">
        <v>45869</v>
      </c>
      <c r="T1041" s="37" t="s">
        <v>28</v>
      </c>
      <c r="U1041" s="31" t="s">
        <v>146</v>
      </c>
      <c r="V1041" s="283"/>
      <c r="W1041" s="430"/>
      <c r="X1041" s="283" t="s">
        <v>6325</v>
      </c>
    </row>
    <row r="1042" spans="1:31" ht="24.75" customHeight="1" x14ac:dyDescent="0.3">
      <c r="A1042" s="102">
        <v>45596</v>
      </c>
      <c r="B1042" s="31" t="s">
        <v>5491</v>
      </c>
      <c r="C1042" s="31" t="s">
        <v>23</v>
      </c>
      <c r="D1042" s="31"/>
      <c r="E1042" s="104" t="s">
        <v>4749</v>
      </c>
      <c r="F1042" s="104" t="s">
        <v>57</v>
      </c>
      <c r="G1042" s="104" t="s">
        <v>3319</v>
      </c>
      <c r="H1042" s="104" t="s">
        <v>4750</v>
      </c>
      <c r="I1042" s="104" t="s">
        <v>28</v>
      </c>
      <c r="J1042" s="104" t="s">
        <v>4751</v>
      </c>
      <c r="K1042" s="104" t="s">
        <v>4752</v>
      </c>
      <c r="L1042" s="104" t="s">
        <v>106</v>
      </c>
      <c r="M1042" s="83" t="s">
        <v>4753</v>
      </c>
      <c r="N1042" s="243">
        <v>3472032.3</v>
      </c>
      <c r="O1042" s="104" t="s">
        <v>28</v>
      </c>
      <c r="P1042" s="137" t="s">
        <v>28</v>
      </c>
      <c r="Q1042" s="30">
        <v>45569</v>
      </c>
      <c r="R1042" s="104" t="s">
        <v>3616</v>
      </c>
      <c r="S1042" s="30">
        <v>45899</v>
      </c>
      <c r="T1042" s="37" t="s">
        <v>28</v>
      </c>
      <c r="U1042" s="104" t="s">
        <v>146</v>
      </c>
      <c r="V1042" s="83" t="s">
        <v>4808</v>
      </c>
      <c r="W1042" s="430"/>
      <c r="X1042" s="283" t="s">
        <v>6325</v>
      </c>
    </row>
    <row r="1043" spans="1:31" ht="24.75" customHeight="1" x14ac:dyDescent="0.3">
      <c r="A1043" s="102">
        <v>45596</v>
      </c>
      <c r="B1043" s="31" t="s">
        <v>5491</v>
      </c>
      <c r="C1043" s="31" t="s">
        <v>23</v>
      </c>
      <c r="D1043" s="31"/>
      <c r="E1043" s="104" t="s">
        <v>4804</v>
      </c>
      <c r="F1043" s="104" t="s">
        <v>57</v>
      </c>
      <c r="G1043" s="104" t="s">
        <v>1479</v>
      </c>
      <c r="H1043" s="104" t="s">
        <v>1480</v>
      </c>
      <c r="I1043" s="104" t="s">
        <v>28</v>
      </c>
      <c r="J1043" s="104" t="s">
        <v>4805</v>
      </c>
      <c r="K1043" s="104" t="s">
        <v>4806</v>
      </c>
      <c r="L1043" s="104" t="s">
        <v>106</v>
      </c>
      <c r="M1043" s="83" t="s">
        <v>4807</v>
      </c>
      <c r="N1043" s="243">
        <v>1364592.4</v>
      </c>
      <c r="O1043" s="104" t="s">
        <v>284</v>
      </c>
      <c r="P1043" s="137" t="s">
        <v>284</v>
      </c>
      <c r="Q1043" s="30">
        <v>45576</v>
      </c>
      <c r="R1043" s="104" t="s">
        <v>3616</v>
      </c>
      <c r="S1043" s="30">
        <v>45899</v>
      </c>
      <c r="T1043" s="37" t="s">
        <v>28</v>
      </c>
      <c r="U1043" s="104" t="s">
        <v>146</v>
      </c>
      <c r="V1043" s="83" t="s">
        <v>4808</v>
      </c>
      <c r="W1043" s="83"/>
      <c r="X1043" s="283" t="s">
        <v>6325</v>
      </c>
    </row>
    <row r="1044" spans="1:31" ht="24.75" customHeight="1" x14ac:dyDescent="0.3">
      <c r="A1044" s="102">
        <v>45699</v>
      </c>
      <c r="B1044" s="31" t="s">
        <v>5491</v>
      </c>
      <c r="C1044" s="31" t="s">
        <v>23</v>
      </c>
      <c r="D1044" s="31"/>
      <c r="E1044" s="104" t="s">
        <v>4934</v>
      </c>
      <c r="F1044" s="104" t="s">
        <v>57</v>
      </c>
      <c r="G1044" s="104" t="s">
        <v>4935</v>
      </c>
      <c r="H1044" s="104" t="s">
        <v>4936</v>
      </c>
      <c r="I1044" s="104" t="s">
        <v>28</v>
      </c>
      <c r="J1044" s="104" t="s">
        <v>4937</v>
      </c>
      <c r="K1044" s="104" t="s">
        <v>4938</v>
      </c>
      <c r="L1044" s="104" t="s">
        <v>106</v>
      </c>
      <c r="M1044" s="83" t="s">
        <v>4924</v>
      </c>
      <c r="N1044" s="243">
        <v>1928737.8</v>
      </c>
      <c r="O1044" s="104" t="s">
        <v>284</v>
      </c>
      <c r="P1044" s="104" t="s">
        <v>284</v>
      </c>
      <c r="Q1044" s="30">
        <v>45637</v>
      </c>
      <c r="R1044" s="104" t="s">
        <v>1731</v>
      </c>
      <c r="S1044" s="30">
        <v>45899</v>
      </c>
      <c r="T1044" s="37" t="s">
        <v>28</v>
      </c>
      <c r="U1044" s="104" t="s">
        <v>146</v>
      </c>
      <c r="V1044" s="83" t="s">
        <v>4808</v>
      </c>
      <c r="W1044" s="430"/>
      <c r="X1044" s="283" t="s">
        <v>6325</v>
      </c>
    </row>
    <row r="1045" spans="1:31" s="4" customFormat="1" ht="30" customHeight="1" x14ac:dyDescent="0.3">
      <c r="A1045" s="33">
        <v>45509</v>
      </c>
      <c r="B1045" s="31" t="s">
        <v>75</v>
      </c>
      <c r="C1045" s="31" t="s">
        <v>343</v>
      </c>
      <c r="D1045" s="31" t="s">
        <v>6314</v>
      </c>
      <c r="E1045" s="104" t="s">
        <v>4589</v>
      </c>
      <c r="F1045" s="104" t="s">
        <v>245</v>
      </c>
      <c r="G1045" s="104" t="s">
        <v>4590</v>
      </c>
      <c r="H1045" s="104" t="s">
        <v>4591</v>
      </c>
      <c r="I1045" s="31" t="s">
        <v>28</v>
      </c>
      <c r="J1045" s="104" t="s">
        <v>4592</v>
      </c>
      <c r="K1045" s="104" t="s">
        <v>4593</v>
      </c>
      <c r="L1045" s="31" t="s">
        <v>30</v>
      </c>
      <c r="M1045" s="104" t="s">
        <v>4594</v>
      </c>
      <c r="N1045" s="243">
        <v>273780.09999999998</v>
      </c>
      <c r="O1045" s="104" t="s">
        <v>4595</v>
      </c>
      <c r="P1045" s="31" t="s">
        <v>4596</v>
      </c>
      <c r="Q1045" s="105" t="s">
        <v>28</v>
      </c>
      <c r="R1045" s="37">
        <v>45292</v>
      </c>
      <c r="S1045" s="102" t="s">
        <v>646</v>
      </c>
      <c r="T1045" s="22">
        <v>46022</v>
      </c>
      <c r="U1045" s="104" t="s">
        <v>4597</v>
      </c>
      <c r="V1045" s="23" t="s">
        <v>28</v>
      </c>
      <c r="W1045" s="18" t="s">
        <v>28</v>
      </c>
      <c r="X1045" s="18" t="s">
        <v>28</v>
      </c>
      <c r="Y1045" s="104" t="s">
        <v>4598</v>
      </c>
      <c r="Z1045" s="104" t="s">
        <v>4599</v>
      </c>
      <c r="AA1045" s="104" t="s">
        <v>28</v>
      </c>
      <c r="AB1045" s="104" t="s">
        <v>28</v>
      </c>
      <c r="AC1045" s="31" t="s">
        <v>4600</v>
      </c>
      <c r="AD1045" s="409" t="s">
        <v>6315</v>
      </c>
      <c r="AE1045" s="4" t="s">
        <v>6367</v>
      </c>
    </row>
  </sheetData>
  <mergeCells count="101">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 ref="D605:D606"/>
    <mergeCell ref="D626:D627"/>
    <mergeCell ref="D578:D580"/>
    <mergeCell ref="D581:D582"/>
    <mergeCell ref="C497:C498"/>
    <mergeCell ref="D572:D573"/>
    <mergeCell ref="D686:D687"/>
    <mergeCell ref="D673:D674"/>
    <mergeCell ref="D166:D167"/>
    <mergeCell ref="C363:C367"/>
    <mergeCell ref="D363:D367"/>
    <mergeCell ref="C76:C80"/>
    <mergeCell ref="D76:D80"/>
    <mergeCell ref="E76:E80"/>
    <mergeCell ref="I76:I80"/>
    <mergeCell ref="J76:J80"/>
    <mergeCell ref="D272:D275"/>
    <mergeCell ref="D196:D197"/>
    <mergeCell ref="D171:D172"/>
    <mergeCell ref="E171:E172"/>
    <mergeCell ref="F171:F172"/>
    <mergeCell ref="R76:R80"/>
    <mergeCell ref="S76:S80"/>
    <mergeCell ref="L76:L80"/>
    <mergeCell ref="M76:M80"/>
    <mergeCell ref="N76:N80"/>
    <mergeCell ref="O76:O80"/>
    <mergeCell ref="P76:P80"/>
    <mergeCell ref="Q76:Q80"/>
    <mergeCell ref="G171:G172"/>
    <mergeCell ref="H171:H172"/>
    <mergeCell ref="K76:K80"/>
    <mergeCell ref="L210:L211"/>
    <mergeCell ref="I210:I211"/>
    <mergeCell ref="C210:C211"/>
    <mergeCell ref="D210:D211"/>
    <mergeCell ref="E210:E211"/>
    <mergeCell ref="F210:F211"/>
    <mergeCell ref="G210:G211"/>
    <mergeCell ref="J210:J211"/>
    <mergeCell ref="H210:H211"/>
    <mergeCell ref="K210:K211"/>
    <mergeCell ref="E363:E367"/>
    <mergeCell ref="I363:I367"/>
    <mergeCell ref="J363:J367"/>
    <mergeCell ref="D483:D484"/>
    <mergeCell ref="I497:I498"/>
    <mergeCell ref="J497:J498"/>
    <mergeCell ref="K497:K498"/>
    <mergeCell ref="G497:G498"/>
    <mergeCell ref="H497:H498"/>
    <mergeCell ref="F497:F498"/>
    <mergeCell ref="D497:D498"/>
    <mergeCell ref="E497:E498"/>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s>
  <phoneticPr fontId="10" type="noConversion"/>
  <conditionalFormatting sqref="D99">
    <cfRule type="timePeriod" dxfId="228" priority="236" timePeriod="lastMonth">
      <formula>AND(MONTH(D99)=MONTH(EDATE(TODAY(),0-1)),YEAR(D99)=YEAR(EDATE(TODAY(),0-1)))</formula>
    </cfRule>
  </conditionalFormatting>
  <conditionalFormatting sqref="D386">
    <cfRule type="timePeriod" dxfId="227" priority="137" timePeriod="lastMonth">
      <formula>AND(MONTH(D386)=MONTH(EDATE(TODAY(),0-1)),YEAR(D386)=YEAR(EDATE(TODAY(),0-1)))</formula>
    </cfRule>
  </conditionalFormatting>
  <conditionalFormatting sqref="F30">
    <cfRule type="duplicateValues" dxfId="226" priority="263"/>
  </conditionalFormatting>
  <conditionalFormatting sqref="F31">
    <cfRule type="duplicateValues" dxfId="225" priority="262"/>
  </conditionalFormatting>
  <conditionalFormatting sqref="F32">
    <cfRule type="duplicateValues" dxfId="224" priority="261"/>
  </conditionalFormatting>
  <conditionalFormatting sqref="F33">
    <cfRule type="duplicateValues" dxfId="223" priority="260"/>
  </conditionalFormatting>
  <conditionalFormatting sqref="F34">
    <cfRule type="duplicateValues" dxfId="222" priority="259"/>
  </conditionalFormatting>
  <conditionalFormatting sqref="F35:F37">
    <cfRule type="duplicateValues" dxfId="221" priority="258"/>
  </conditionalFormatting>
  <conditionalFormatting sqref="F38:F44">
    <cfRule type="duplicateValues" dxfId="220" priority="257"/>
  </conditionalFormatting>
  <conditionalFormatting sqref="F45">
    <cfRule type="duplicateValues" dxfId="219" priority="256"/>
  </conditionalFormatting>
  <conditionalFormatting sqref="F46:F48">
    <cfRule type="duplicateValues" dxfId="218" priority="255"/>
  </conditionalFormatting>
  <conditionalFormatting sqref="F49">
    <cfRule type="duplicateValues" dxfId="217" priority="254"/>
  </conditionalFormatting>
  <conditionalFormatting sqref="F50">
    <cfRule type="duplicateValues" dxfId="216" priority="253"/>
  </conditionalFormatting>
  <conditionalFormatting sqref="F51:F53">
    <cfRule type="duplicateValues" dxfId="215" priority="252"/>
  </conditionalFormatting>
  <conditionalFormatting sqref="F54">
    <cfRule type="duplicateValues" dxfId="214" priority="251"/>
  </conditionalFormatting>
  <conditionalFormatting sqref="F55">
    <cfRule type="duplicateValues" dxfId="213" priority="249"/>
  </conditionalFormatting>
  <conditionalFormatting sqref="F56">
    <cfRule type="duplicateValues" dxfId="212" priority="250"/>
  </conditionalFormatting>
  <conditionalFormatting sqref="F57">
    <cfRule type="duplicateValues" dxfId="211" priority="248"/>
  </conditionalFormatting>
  <conditionalFormatting sqref="F58">
    <cfRule type="duplicateValues" dxfId="210" priority="247"/>
  </conditionalFormatting>
  <conditionalFormatting sqref="F59">
    <cfRule type="duplicateValues" dxfId="209" priority="246"/>
  </conditionalFormatting>
  <conditionalFormatting sqref="F69">
    <cfRule type="duplicateValues" dxfId="208" priority="245"/>
  </conditionalFormatting>
  <conditionalFormatting sqref="F70">
    <cfRule type="duplicateValues" dxfId="207" priority="244"/>
  </conditionalFormatting>
  <conditionalFormatting sqref="F71:F72">
    <cfRule type="duplicateValues" dxfId="206" priority="243"/>
  </conditionalFormatting>
  <conditionalFormatting sqref="F76:F80">
    <cfRule type="duplicateValues" dxfId="205" priority="242"/>
  </conditionalFormatting>
  <conditionalFormatting sqref="F81:F83">
    <cfRule type="duplicateValues" dxfId="204" priority="241"/>
  </conditionalFormatting>
  <conditionalFormatting sqref="F84">
    <cfRule type="duplicateValues" dxfId="203" priority="240"/>
  </conditionalFormatting>
  <conditionalFormatting sqref="F87">
    <cfRule type="duplicateValues" dxfId="202" priority="239"/>
  </conditionalFormatting>
  <conditionalFormatting sqref="F88">
    <cfRule type="duplicateValues" dxfId="201" priority="238"/>
  </conditionalFormatting>
  <conditionalFormatting sqref="F92">
    <cfRule type="duplicateValues" dxfId="200" priority="237"/>
  </conditionalFormatting>
  <conditionalFormatting sqref="F317">
    <cfRule type="duplicateValues" dxfId="199" priority="164"/>
  </conditionalFormatting>
  <conditionalFormatting sqref="F318">
    <cfRule type="duplicateValues" dxfId="198" priority="163"/>
  </conditionalFormatting>
  <conditionalFormatting sqref="F319">
    <cfRule type="duplicateValues" dxfId="197" priority="162"/>
  </conditionalFormatting>
  <conditionalFormatting sqref="F320">
    <cfRule type="duplicateValues" dxfId="196" priority="161"/>
  </conditionalFormatting>
  <conditionalFormatting sqref="F321">
    <cfRule type="duplicateValues" dxfId="195" priority="160"/>
  </conditionalFormatting>
  <conditionalFormatting sqref="F322:F324">
    <cfRule type="duplicateValues" dxfId="194" priority="159"/>
  </conditionalFormatting>
  <conditionalFormatting sqref="F325:F331">
    <cfRule type="duplicateValues" dxfId="193" priority="158"/>
  </conditionalFormatting>
  <conditionalFormatting sqref="F332">
    <cfRule type="duplicateValues" dxfId="192" priority="157"/>
  </conditionalFormatting>
  <conditionalFormatting sqref="F333:F335">
    <cfRule type="duplicateValues" dxfId="191" priority="156"/>
  </conditionalFormatting>
  <conditionalFormatting sqref="F336">
    <cfRule type="duplicateValues" dxfId="190" priority="155"/>
  </conditionalFormatting>
  <conditionalFormatting sqref="F337">
    <cfRule type="duplicateValues" dxfId="189" priority="154"/>
  </conditionalFormatting>
  <conditionalFormatting sqref="F338:F340">
    <cfRule type="duplicateValues" dxfId="188" priority="153"/>
  </conditionalFormatting>
  <conditionalFormatting sqref="F341">
    <cfRule type="duplicateValues" dxfId="187" priority="152"/>
  </conditionalFormatting>
  <conditionalFormatting sqref="F342">
    <cfRule type="duplicateValues" dxfId="186" priority="150"/>
  </conditionalFormatting>
  <conditionalFormatting sqref="F343">
    <cfRule type="duplicateValues" dxfId="185" priority="151"/>
  </conditionalFormatting>
  <conditionalFormatting sqref="F344">
    <cfRule type="duplicateValues" dxfId="184" priority="149"/>
  </conditionalFormatting>
  <conditionalFormatting sqref="F345">
    <cfRule type="duplicateValues" dxfId="183" priority="148"/>
  </conditionalFormatting>
  <conditionalFormatting sqref="F346">
    <cfRule type="duplicateValues" dxfId="182" priority="147"/>
  </conditionalFormatting>
  <conditionalFormatting sqref="F356">
    <cfRule type="duplicateValues" dxfId="181" priority="146"/>
  </conditionalFormatting>
  <conditionalFormatting sqref="F357">
    <cfRule type="duplicateValues" dxfId="180" priority="145"/>
  </conditionalFormatting>
  <conditionalFormatting sqref="F358:F359">
    <cfRule type="duplicateValues" dxfId="179" priority="144"/>
  </conditionalFormatting>
  <conditionalFormatting sqref="F363:F367">
    <cfRule type="duplicateValues" dxfId="178" priority="143"/>
  </conditionalFormatting>
  <conditionalFormatting sqref="F368:F370">
    <cfRule type="duplicateValues" dxfId="177" priority="142"/>
  </conditionalFormatting>
  <conditionalFormatting sqref="F371">
    <cfRule type="duplicateValues" dxfId="176" priority="141"/>
  </conditionalFormatting>
  <conditionalFormatting sqref="F374">
    <cfRule type="duplicateValues" dxfId="175" priority="140"/>
  </conditionalFormatting>
  <conditionalFormatting sqref="F375">
    <cfRule type="duplicateValues" dxfId="174" priority="139"/>
  </conditionalFormatting>
  <conditionalFormatting sqref="F379">
    <cfRule type="duplicateValues" dxfId="173" priority="138"/>
  </conditionalFormatting>
  <conditionalFormatting sqref="F407">
    <cfRule type="duplicateValues" dxfId="172" priority="136"/>
  </conditionalFormatting>
  <conditionalFormatting sqref="F408:F409">
    <cfRule type="duplicateValues" dxfId="171" priority="135"/>
  </conditionalFormatting>
  <conditionalFormatting sqref="F411">
    <cfRule type="duplicateValues" dxfId="170" priority="134"/>
  </conditionalFormatting>
  <conditionalFormatting sqref="F413">
    <cfRule type="duplicateValues" dxfId="169" priority="133"/>
  </conditionalFormatting>
  <conditionalFormatting sqref="F424">
    <cfRule type="duplicateValues" dxfId="168" priority="132"/>
  </conditionalFormatting>
  <conditionalFormatting sqref="F425">
    <cfRule type="duplicateValues" dxfId="167" priority="131"/>
  </conditionalFormatting>
  <conditionalFormatting sqref="F430">
    <cfRule type="duplicateValues" dxfId="166" priority="130"/>
  </conditionalFormatting>
  <conditionalFormatting sqref="F431">
    <cfRule type="duplicateValues" dxfId="165" priority="129"/>
  </conditionalFormatting>
  <conditionalFormatting sqref="F432">
    <cfRule type="duplicateValues" dxfId="164" priority="128"/>
  </conditionalFormatting>
  <conditionalFormatting sqref="F434">
    <cfRule type="duplicateValues" dxfId="163" priority="127"/>
  </conditionalFormatting>
  <conditionalFormatting sqref="F440">
    <cfRule type="duplicateValues" dxfId="162" priority="126"/>
  </conditionalFormatting>
  <conditionalFormatting sqref="F441">
    <cfRule type="duplicateValues" dxfId="161" priority="125"/>
  </conditionalFormatting>
  <conditionalFormatting sqref="F442">
    <cfRule type="duplicateValues" dxfId="160" priority="124"/>
  </conditionalFormatting>
  <conditionalFormatting sqref="F443">
    <cfRule type="duplicateValues" dxfId="159" priority="123"/>
  </conditionalFormatting>
  <conditionalFormatting sqref="F444">
    <cfRule type="duplicateValues" dxfId="158" priority="122"/>
  </conditionalFormatting>
  <conditionalFormatting sqref="F445">
    <cfRule type="duplicateValues" dxfId="157" priority="121"/>
  </conditionalFormatting>
  <conditionalFormatting sqref="F446">
    <cfRule type="duplicateValues" dxfId="156" priority="120"/>
  </conditionalFormatting>
  <conditionalFormatting sqref="F447">
    <cfRule type="duplicateValues" dxfId="155" priority="119"/>
  </conditionalFormatting>
  <conditionalFormatting sqref="F450">
    <cfRule type="duplicateValues" dxfId="154" priority="118"/>
  </conditionalFormatting>
  <conditionalFormatting sqref="F462">
    <cfRule type="duplicateValues" dxfId="153" priority="117"/>
  </conditionalFormatting>
  <conditionalFormatting sqref="F464">
    <cfRule type="duplicateValues" dxfId="152" priority="116"/>
  </conditionalFormatting>
  <conditionalFormatting sqref="F465">
    <cfRule type="duplicateValues" dxfId="151" priority="115"/>
  </conditionalFormatting>
  <conditionalFormatting sqref="F466">
    <cfRule type="duplicateValues" dxfId="150" priority="114"/>
  </conditionalFormatting>
  <conditionalFormatting sqref="F467">
    <cfRule type="duplicateValues" dxfId="149" priority="113"/>
  </conditionalFormatting>
  <conditionalFormatting sqref="F469">
    <cfRule type="duplicateValues" dxfId="148" priority="112"/>
  </conditionalFormatting>
  <conditionalFormatting sqref="F470">
    <cfRule type="duplicateValues" dxfId="147" priority="111"/>
  </conditionalFormatting>
  <conditionalFormatting sqref="F472">
    <cfRule type="duplicateValues" dxfId="146" priority="110"/>
  </conditionalFormatting>
  <conditionalFormatting sqref="F473">
    <cfRule type="duplicateValues" dxfId="145" priority="109"/>
  </conditionalFormatting>
  <conditionalFormatting sqref="F475">
    <cfRule type="duplicateValues" dxfId="144" priority="108"/>
  </conditionalFormatting>
  <conditionalFormatting sqref="F478">
    <cfRule type="duplicateValues" dxfId="143" priority="107"/>
  </conditionalFormatting>
  <conditionalFormatting sqref="F479">
    <cfRule type="duplicateValues" dxfId="142" priority="106"/>
  </conditionalFormatting>
  <conditionalFormatting sqref="F482">
    <cfRule type="duplicateValues" dxfId="141" priority="105"/>
  </conditionalFormatting>
  <conditionalFormatting sqref="F485">
    <cfRule type="duplicateValues" dxfId="140" priority="104"/>
  </conditionalFormatting>
  <conditionalFormatting sqref="F486">
    <cfRule type="duplicateValues" dxfId="139" priority="102"/>
  </conditionalFormatting>
  <conditionalFormatting sqref="F489">
    <cfRule type="duplicateValues" dxfId="138" priority="103"/>
  </conditionalFormatting>
  <conditionalFormatting sqref="F491:F492">
    <cfRule type="duplicateValues" dxfId="137" priority="101"/>
  </conditionalFormatting>
  <conditionalFormatting sqref="F493">
    <cfRule type="duplicateValues" dxfId="136" priority="100"/>
  </conditionalFormatting>
  <conditionalFormatting sqref="F494:F496">
    <cfRule type="duplicateValues" dxfId="135" priority="99"/>
  </conditionalFormatting>
  <conditionalFormatting sqref="F499">
    <cfRule type="duplicateValues" dxfId="134" priority="98"/>
  </conditionalFormatting>
  <conditionalFormatting sqref="F500">
    <cfRule type="duplicateValues" dxfId="133" priority="97"/>
  </conditionalFormatting>
  <conditionalFormatting sqref="F501:F502">
    <cfRule type="duplicateValues" dxfId="132" priority="96"/>
  </conditionalFormatting>
  <conditionalFormatting sqref="F503">
    <cfRule type="duplicateValues" dxfId="131" priority="95"/>
  </conditionalFormatting>
  <conditionalFormatting sqref="F504">
    <cfRule type="duplicateValues" dxfId="130" priority="94"/>
  </conditionalFormatting>
  <conditionalFormatting sqref="F505">
    <cfRule type="duplicateValues" dxfId="129" priority="93"/>
  </conditionalFormatting>
  <conditionalFormatting sqref="F506:F507">
    <cfRule type="duplicateValues" dxfId="128" priority="92"/>
  </conditionalFormatting>
  <conditionalFormatting sqref="F508 F522">
    <cfRule type="duplicateValues" dxfId="127" priority="91"/>
  </conditionalFormatting>
  <conditionalFormatting sqref="F509:F510">
    <cfRule type="duplicateValues" dxfId="126" priority="90"/>
  </conditionalFormatting>
  <conditionalFormatting sqref="F511:F513">
    <cfRule type="duplicateValues" dxfId="125" priority="89"/>
  </conditionalFormatting>
  <conditionalFormatting sqref="F514:F521">
    <cfRule type="duplicateValues" dxfId="124" priority="88"/>
  </conditionalFormatting>
  <conditionalFormatting sqref="F524">
    <cfRule type="duplicateValues" dxfId="123" priority="87"/>
  </conditionalFormatting>
  <conditionalFormatting sqref="F529">
    <cfRule type="duplicateValues" dxfId="122" priority="86"/>
  </conditionalFormatting>
  <conditionalFormatting sqref="F530">
    <cfRule type="duplicateValues" dxfId="121" priority="85"/>
  </conditionalFormatting>
  <conditionalFormatting sqref="F531">
    <cfRule type="duplicateValues" dxfId="120" priority="84"/>
  </conditionalFormatting>
  <conditionalFormatting sqref="F532">
    <cfRule type="duplicateValues" dxfId="119" priority="83"/>
  </conditionalFormatting>
  <conditionalFormatting sqref="F533">
    <cfRule type="duplicateValues" dxfId="118" priority="82"/>
  </conditionalFormatting>
  <conditionalFormatting sqref="F534">
    <cfRule type="duplicateValues" dxfId="117" priority="81"/>
  </conditionalFormatting>
  <conditionalFormatting sqref="F535">
    <cfRule type="duplicateValues" dxfId="116" priority="80"/>
  </conditionalFormatting>
  <conditionalFormatting sqref="F536">
    <cfRule type="duplicateValues" dxfId="115" priority="79"/>
  </conditionalFormatting>
  <conditionalFormatting sqref="F539">
    <cfRule type="duplicateValues" dxfId="114" priority="78"/>
  </conditionalFormatting>
  <conditionalFormatting sqref="F543">
    <cfRule type="duplicateValues" dxfId="113" priority="77"/>
  </conditionalFormatting>
  <conditionalFormatting sqref="F545">
    <cfRule type="duplicateValues" dxfId="112" priority="76"/>
  </conditionalFormatting>
  <conditionalFormatting sqref="F546">
    <cfRule type="duplicateValues" dxfId="111" priority="75"/>
  </conditionalFormatting>
  <conditionalFormatting sqref="F547">
    <cfRule type="duplicateValues" dxfId="110" priority="74"/>
  </conditionalFormatting>
  <conditionalFormatting sqref="F548">
    <cfRule type="duplicateValues" dxfId="109" priority="73"/>
  </conditionalFormatting>
  <conditionalFormatting sqref="F549">
    <cfRule type="duplicateValues" dxfId="108" priority="72"/>
  </conditionalFormatting>
  <conditionalFormatting sqref="F550">
    <cfRule type="duplicateValues" dxfId="107" priority="71"/>
  </conditionalFormatting>
  <conditionalFormatting sqref="F559:F562">
    <cfRule type="duplicateValues" dxfId="106" priority="70"/>
  </conditionalFormatting>
  <conditionalFormatting sqref="F563">
    <cfRule type="duplicateValues" dxfId="105" priority="69"/>
  </conditionalFormatting>
  <conditionalFormatting sqref="F578">
    <cfRule type="duplicateValues" dxfId="104" priority="68"/>
  </conditionalFormatting>
  <conditionalFormatting sqref="F579">
    <cfRule type="duplicateValues" dxfId="103" priority="67"/>
  </conditionalFormatting>
  <conditionalFormatting sqref="F580">
    <cfRule type="duplicateValues" dxfId="102" priority="66"/>
  </conditionalFormatting>
  <conditionalFormatting sqref="F581">
    <cfRule type="duplicateValues" dxfId="101" priority="65"/>
  </conditionalFormatting>
  <conditionalFormatting sqref="F582">
    <cfRule type="duplicateValues" dxfId="100" priority="64"/>
  </conditionalFormatting>
  <conditionalFormatting sqref="F583">
    <cfRule type="duplicateValues" dxfId="99" priority="63"/>
  </conditionalFormatting>
  <conditionalFormatting sqref="F584">
    <cfRule type="duplicateValues" dxfId="98" priority="62"/>
  </conditionalFormatting>
  <conditionalFormatting sqref="F622">
    <cfRule type="duplicateValues" dxfId="97" priority="61"/>
  </conditionalFormatting>
  <conditionalFormatting sqref="F623">
    <cfRule type="duplicateValues" dxfId="96" priority="60"/>
  </conditionalFormatting>
  <conditionalFormatting sqref="F624">
    <cfRule type="duplicateValues" dxfId="95" priority="59"/>
  </conditionalFormatting>
  <conditionalFormatting sqref="F626:F627">
    <cfRule type="duplicateValues" dxfId="94" priority="58"/>
  </conditionalFormatting>
  <conditionalFormatting sqref="F629:F630">
    <cfRule type="duplicateValues" dxfId="93" priority="57"/>
  </conditionalFormatting>
  <conditionalFormatting sqref="F631">
    <cfRule type="duplicateValues" dxfId="92" priority="56"/>
  </conditionalFormatting>
  <conditionalFormatting sqref="F632">
    <cfRule type="duplicateValues" dxfId="91" priority="55"/>
  </conditionalFormatting>
  <conditionalFormatting sqref="F633">
    <cfRule type="duplicateValues" dxfId="90" priority="54"/>
  </conditionalFormatting>
  <conditionalFormatting sqref="F634">
    <cfRule type="duplicateValues" dxfId="89" priority="53"/>
  </conditionalFormatting>
  <conditionalFormatting sqref="F635">
    <cfRule type="duplicateValues" dxfId="88" priority="52"/>
  </conditionalFormatting>
  <conditionalFormatting sqref="F636">
    <cfRule type="duplicateValues" dxfId="87" priority="51"/>
  </conditionalFormatting>
  <conditionalFormatting sqref="F640">
    <cfRule type="duplicateValues" dxfId="86" priority="50"/>
  </conditionalFormatting>
  <conditionalFormatting sqref="F641">
    <cfRule type="duplicateValues" dxfId="85" priority="49"/>
  </conditionalFormatting>
  <conditionalFormatting sqref="F644">
    <cfRule type="duplicateValues" dxfId="84" priority="48"/>
  </conditionalFormatting>
  <conditionalFormatting sqref="F645">
    <cfRule type="duplicateValues" dxfId="83" priority="47"/>
  </conditionalFormatting>
  <conditionalFormatting sqref="F646">
    <cfRule type="duplicateValues" dxfId="82" priority="46"/>
  </conditionalFormatting>
  <conditionalFormatting sqref="F649 F647">
    <cfRule type="duplicateValues" dxfId="81" priority="45"/>
  </conditionalFormatting>
  <conditionalFormatting sqref="F654">
    <cfRule type="duplicateValues" dxfId="80" priority="38"/>
  </conditionalFormatting>
  <conditionalFormatting sqref="F658">
    <cfRule type="duplicateValues" dxfId="79" priority="37"/>
  </conditionalFormatting>
  <conditionalFormatting sqref="F666">
    <cfRule type="duplicateValues" dxfId="78" priority="35"/>
  </conditionalFormatting>
  <conditionalFormatting sqref="F667">
    <cfRule type="duplicateValues" dxfId="77" priority="36"/>
  </conditionalFormatting>
  <conditionalFormatting sqref="F690:F691">
    <cfRule type="duplicateValues" dxfId="76" priority="34"/>
  </conditionalFormatting>
  <conditionalFormatting sqref="F719">
    <cfRule type="duplicateValues" dxfId="75" priority="33"/>
  </conditionalFormatting>
  <conditionalFormatting sqref="F724">
    <cfRule type="duplicateValues" dxfId="74" priority="32"/>
  </conditionalFormatting>
  <conditionalFormatting sqref="F725">
    <cfRule type="duplicateValues" dxfId="73" priority="31"/>
  </conditionalFormatting>
  <conditionalFormatting sqref="F726">
    <cfRule type="duplicateValues" dxfId="72" priority="30"/>
  </conditionalFormatting>
  <conditionalFormatting sqref="F728">
    <cfRule type="duplicateValues" dxfId="71" priority="29"/>
  </conditionalFormatting>
  <conditionalFormatting sqref="F733">
    <cfRule type="duplicateValues" dxfId="70" priority="28"/>
  </conditionalFormatting>
  <conditionalFormatting sqref="F737">
    <cfRule type="duplicateValues" dxfId="69" priority="27"/>
  </conditionalFormatting>
  <conditionalFormatting sqref="F738">
    <cfRule type="duplicateValues" dxfId="68" priority="25"/>
  </conditionalFormatting>
  <conditionalFormatting sqref="F741">
    <cfRule type="duplicateValues" dxfId="67" priority="24"/>
  </conditionalFormatting>
  <conditionalFormatting sqref="F742">
    <cfRule type="duplicateValues" dxfId="66" priority="23"/>
  </conditionalFormatting>
  <conditionalFormatting sqref="F743">
    <cfRule type="duplicateValues" dxfId="65" priority="22"/>
  </conditionalFormatting>
  <conditionalFormatting sqref="F744">
    <cfRule type="duplicateValues" dxfId="64" priority="21"/>
  </conditionalFormatting>
  <conditionalFormatting sqref="F763">
    <cfRule type="duplicateValues" dxfId="63" priority="20"/>
  </conditionalFormatting>
  <conditionalFormatting sqref="F764">
    <cfRule type="duplicateValues" dxfId="62" priority="19"/>
  </conditionalFormatting>
  <conditionalFormatting sqref="F804:F805">
    <cfRule type="duplicateValues" dxfId="61" priority="18"/>
  </conditionalFormatting>
  <conditionalFormatting sqref="F806">
    <cfRule type="duplicateValues" dxfId="60" priority="17"/>
  </conditionalFormatting>
  <conditionalFormatting sqref="F820">
    <cfRule type="duplicateValues" dxfId="59" priority="16"/>
  </conditionalFormatting>
  <conditionalFormatting sqref="F821">
    <cfRule type="duplicateValues" dxfId="58" priority="15"/>
  </conditionalFormatting>
  <conditionalFormatting sqref="F839">
    <cfRule type="duplicateValues" dxfId="57" priority="14"/>
  </conditionalFormatting>
  <conditionalFormatting sqref="F847">
    <cfRule type="duplicateValues" dxfId="56" priority="13"/>
  </conditionalFormatting>
  <conditionalFormatting sqref="F892">
    <cfRule type="duplicateValues" dxfId="55" priority="12"/>
  </conditionalFormatting>
  <conditionalFormatting sqref="F893">
    <cfRule type="duplicateValues" dxfId="54" priority="11"/>
  </conditionalFormatting>
  <conditionalFormatting sqref="F902">
    <cfRule type="duplicateValues" dxfId="53" priority="10"/>
  </conditionalFormatting>
  <conditionalFormatting sqref="F908">
    <cfRule type="duplicateValues" dxfId="52" priority="9"/>
  </conditionalFormatting>
  <conditionalFormatting sqref="F912">
    <cfRule type="duplicateValues" dxfId="51" priority="8"/>
  </conditionalFormatting>
  <conditionalFormatting sqref="F918">
    <cfRule type="duplicateValues" dxfId="50" priority="7"/>
  </conditionalFormatting>
  <conditionalFormatting sqref="F933">
    <cfRule type="duplicateValues" dxfId="49" priority="6"/>
  </conditionalFormatting>
  <conditionalFormatting sqref="F958">
    <cfRule type="duplicateValues" dxfId="48" priority="5"/>
  </conditionalFormatting>
  <conditionalFormatting sqref="G647">
    <cfRule type="duplicateValues" dxfId="47" priority="44"/>
  </conditionalFormatting>
  <conditionalFormatting sqref="G980">
    <cfRule type="duplicateValues" dxfId="46" priority="4"/>
  </conditionalFormatting>
  <conditionalFormatting sqref="G998">
    <cfRule type="duplicateValues" dxfId="45" priority="2"/>
  </conditionalFormatting>
  <conditionalFormatting sqref="G1026">
    <cfRule type="duplicateValues" dxfId="44" priority="1"/>
  </conditionalFormatting>
  <conditionalFormatting sqref="H647">
    <cfRule type="duplicateValues" dxfId="43" priority="43"/>
  </conditionalFormatting>
  <conditionalFormatting sqref="H980">
    <cfRule type="duplicateValues" dxfId="42" priority="3"/>
  </conditionalFormatting>
  <conditionalFormatting sqref="I647">
    <cfRule type="duplicateValues" dxfId="41" priority="42"/>
  </conditionalFormatting>
  <conditionalFormatting sqref="J647">
    <cfRule type="duplicateValues" dxfId="40" priority="41"/>
  </conditionalFormatting>
  <conditionalFormatting sqref="K647">
    <cfRule type="duplicateValues" dxfId="39" priority="40"/>
  </conditionalFormatting>
  <conditionalFormatting sqref="L647">
    <cfRule type="duplicateValues" dxfId="38"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6EF856-CE43-406A-B1FD-551C5FD844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03.08.2026</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2026-08-03T04:25:15Z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