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onstaff.sharepoint.com/sites/IFSHub/Shared Documents/General/Design Standards/Project Handover/"/>
    </mc:Choice>
  </mc:AlternateContent>
  <xr:revisionPtr revIDLastSave="92" documentId="8_{7246FB1B-7C21-4F2A-B3B5-9E5F26B66E4A}" xr6:coauthVersionLast="47" xr6:coauthVersionMax="47" xr10:uidLastSave="{90D7696B-BF25-4BF5-B2B1-F62D7B8DEE27}"/>
  <bookViews>
    <workbookView xWindow="-120" yWindow="-120" windowWidth="29040" windowHeight="15720" activeTab="1" xr2:uid="{00000000-000D-0000-FFFF-FFFF00000000}"/>
  </bookViews>
  <sheets>
    <sheet name="Instructions" sheetId="3" r:id="rId1"/>
    <sheet name="Mechanical Asset Data" sheetId="2" r:id="rId2"/>
    <sheet name="List of Classifications" sheetId="1" r:id="rId3"/>
  </sheets>
  <definedNames>
    <definedName name="_xlnm._FilterDatabase" localSheetId="2" hidden="1">'List of Classifications'!$A$1:$C$74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2" l="1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82" i="2"/>
  <c r="B79" i="2"/>
  <c r="B80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48" i="2"/>
  <c r="B49" i="2"/>
  <c r="B67" i="2"/>
  <c r="B68" i="2"/>
  <c r="B69" i="2"/>
  <c r="B70" i="2"/>
  <c r="B71" i="2"/>
  <c r="B72" i="2"/>
  <c r="B73" i="2"/>
  <c r="B74" i="2"/>
  <c r="B75" i="2"/>
  <c r="B76" i="2"/>
  <c r="B77" i="2"/>
  <c r="B78" i="2"/>
  <c r="B81" i="2"/>
  <c r="B83" i="2"/>
  <c r="B13" i="2"/>
</calcChain>
</file>

<file path=xl/sharedStrings.xml><?xml version="1.0" encoding="utf-8"?>
<sst xmlns="http://schemas.openxmlformats.org/spreadsheetml/2006/main" count="260" uniqueCount="185">
  <si>
    <t>MECHANICAL ASSETS</t>
  </si>
  <si>
    <t>* COMPULSORY FIELD</t>
  </si>
  <si>
    <t>UON ASSET NUMBER*</t>
  </si>
  <si>
    <t>UON CLASSIFICATION (do not edit)</t>
  </si>
  <si>
    <t>CLASSIFICATION DESCRIPTION*</t>
  </si>
  <si>
    <t>LABEL DESCRIPTION*</t>
  </si>
  <si>
    <t>UON ROOM NUMBER*</t>
  </si>
  <si>
    <t>COMPLETION DATE*</t>
  </si>
  <si>
    <t>ESTIMATED END OF LIFE</t>
  </si>
  <si>
    <t>WARRANTY END DATE</t>
  </si>
  <si>
    <t>REPLACEMENT $</t>
  </si>
  <si>
    <t>MAKE*</t>
  </si>
  <si>
    <t>MODEL*</t>
  </si>
  <si>
    <t>SERIAL NUMBER*</t>
  </si>
  <si>
    <t>Additional Notes/Comments</t>
  </si>
  <si>
    <t>A/C - VRV &amp; Multi Split Branch Box</t>
  </si>
  <si>
    <t>Description</t>
  </si>
  <si>
    <t>Classification</t>
  </si>
  <si>
    <t>Parent Classification</t>
  </si>
  <si>
    <t>ACBRANCH</t>
  </si>
  <si>
    <t>HVAC</t>
  </si>
  <si>
    <t>A/C - VRV/VRF &amp; Multi Gas &amp; Water Split Branch Box</t>
  </si>
  <si>
    <t>ACBRANCH_H</t>
  </si>
  <si>
    <t>Evaporative Air Conditioner</t>
  </si>
  <si>
    <t>ACEVAP</t>
  </si>
  <si>
    <t>A/C Group Controller</t>
  </si>
  <si>
    <t>ACGCON</t>
  </si>
  <si>
    <t>Portable Air Conditioning Units</t>
  </si>
  <si>
    <t>ACPORT</t>
  </si>
  <si>
    <t>Air Handling Outside Air Plenum</t>
  </si>
  <si>
    <t>AHOAP</t>
  </si>
  <si>
    <t>Air Handling Units</t>
  </si>
  <si>
    <t>AHU</t>
  </si>
  <si>
    <t>Air Handling Unit UV Light Purification System</t>
  </si>
  <si>
    <t>AHUUV</t>
  </si>
  <si>
    <t>BMS Controls</t>
  </si>
  <si>
    <t>BMSCONT</t>
  </si>
  <si>
    <t>Delta BMS Controls</t>
  </si>
  <si>
    <t>BMSDELTA</t>
  </si>
  <si>
    <t>BMS Server</t>
  </si>
  <si>
    <t>BMSSERVER</t>
  </si>
  <si>
    <t>Siemens BMS Controls</t>
  </si>
  <si>
    <t>BMSSIEM</t>
  </si>
  <si>
    <t>CCW - Condendser Cooling Water</t>
  </si>
  <si>
    <t>CCW</t>
  </si>
  <si>
    <t>Chillers-Air Cooled</t>
  </si>
  <si>
    <t>CHILLAIR</t>
  </si>
  <si>
    <t>Chillers-Water Cooled</t>
  </si>
  <si>
    <t>CHILLWTR</t>
  </si>
  <si>
    <t>Chilled Water Systems</t>
  </si>
  <si>
    <t>CHW</t>
  </si>
  <si>
    <t>Chilled Water Pipework</t>
  </si>
  <si>
    <t>CHWPW</t>
  </si>
  <si>
    <t>Cooling Towers</t>
  </si>
  <si>
    <t>CT</t>
  </si>
  <si>
    <t>Biocide &amp; TDS Control Equipment</t>
  </si>
  <si>
    <t>CTDOSE</t>
  </si>
  <si>
    <t>Condenser water cooler</t>
  </si>
  <si>
    <t>CWCR</t>
  </si>
  <si>
    <t>Condenser Water Pipework</t>
  </si>
  <si>
    <t>CWPW</t>
  </si>
  <si>
    <t>Fan Bag House Exhaust</t>
  </si>
  <si>
    <t>FANBAGH</t>
  </si>
  <si>
    <t>Fans-Exhaust</t>
  </si>
  <si>
    <t>FANEXH</t>
  </si>
  <si>
    <t>FANS - Laundry Exhaust Fans</t>
  </si>
  <si>
    <t>FANEXHL</t>
  </si>
  <si>
    <t>FANS - Heat Exchange Units</t>
  </si>
  <si>
    <t>FANHEX</t>
  </si>
  <si>
    <t>FANS - Kitchen Exhaust Hoods</t>
  </si>
  <si>
    <t>FANKITCH</t>
  </si>
  <si>
    <t>Fan Return Air</t>
  </si>
  <si>
    <t>FANRA</t>
  </si>
  <si>
    <t>Fans-General</t>
  </si>
  <si>
    <t>FANS</t>
  </si>
  <si>
    <t>Fans Supply Air</t>
  </si>
  <si>
    <t>FANSA</t>
  </si>
  <si>
    <t>FANS - Toilet &amp; Amenities Ventilation</t>
  </si>
  <si>
    <t>FANTOIL</t>
  </si>
  <si>
    <t>Fan Coil Units</t>
  </si>
  <si>
    <t>FCU</t>
  </si>
  <si>
    <t>Fan Coil Units HVRF</t>
  </si>
  <si>
    <t>FCU_HVRF</t>
  </si>
  <si>
    <t>Heat exchangers</t>
  </si>
  <si>
    <t>HEX</t>
  </si>
  <si>
    <t>Heater-Electric duct</t>
  </si>
  <si>
    <t>HTRED</t>
  </si>
  <si>
    <t>Heater-Gas duct</t>
  </si>
  <si>
    <t>HTRGD</t>
  </si>
  <si>
    <t>Heater-Gas Radiant</t>
  </si>
  <si>
    <t>HTRGR</t>
  </si>
  <si>
    <t>Heater - Hydronic Panel Radiator</t>
  </si>
  <si>
    <t>HTRHPR</t>
  </si>
  <si>
    <t>Humidifier Steam</t>
  </si>
  <si>
    <t>HUMIDIFIERSTEAM</t>
  </si>
  <si>
    <t>Heating Water Systems</t>
  </si>
  <si>
    <t>HW</t>
  </si>
  <si>
    <t>Hot water generators-A/C</t>
  </si>
  <si>
    <t>HWGENAC</t>
  </si>
  <si>
    <t>Heating water pipework</t>
  </si>
  <si>
    <t>HWPW</t>
  </si>
  <si>
    <t>Mechanical  Switchboards &amp; Control Panels</t>
  </si>
  <si>
    <t>MSSB</t>
  </si>
  <si>
    <t>Pressurised Make-up systems</t>
  </si>
  <si>
    <t>MUSP</t>
  </si>
  <si>
    <t>Package air conditioners</t>
  </si>
  <si>
    <t>PAC</t>
  </si>
  <si>
    <t>Package air conditioners Air Cooled</t>
  </si>
  <si>
    <t>PACA</t>
  </si>
  <si>
    <t>Package air conditioner - computer room</t>
  </si>
  <si>
    <t>PACCR</t>
  </si>
  <si>
    <t>Package air conditioner  Computer Room remote condenser</t>
  </si>
  <si>
    <t>PACRCC</t>
  </si>
  <si>
    <t>Package Air Conditioning Split Indoor Unit</t>
  </si>
  <si>
    <t>PACSPLTI</t>
  </si>
  <si>
    <t>Package Air Conditioning Split Outdoor Unit</t>
  </si>
  <si>
    <t>PACSPLTO</t>
  </si>
  <si>
    <t>Package air conditioners Water Cooled</t>
  </si>
  <si>
    <t>PACW</t>
  </si>
  <si>
    <t>Pumps</t>
  </si>
  <si>
    <t>PMP</t>
  </si>
  <si>
    <t>Vacuum Pump</t>
  </si>
  <si>
    <t>PMPVAC</t>
  </si>
  <si>
    <t>Pressure Vessel</t>
  </si>
  <si>
    <t>PV</t>
  </si>
  <si>
    <t>Room Air Conditioners</t>
  </si>
  <si>
    <t>RAC</t>
  </si>
  <si>
    <t>Refirgerant Recovery System</t>
  </si>
  <si>
    <t>REFRIGRECOVER</t>
  </si>
  <si>
    <t>Split Air Conditioner-Ducted Indoor Unit</t>
  </si>
  <si>
    <t>SPLTACDI</t>
  </si>
  <si>
    <t>Split Air Conditioner-Ducted Outdoor Unit</t>
  </si>
  <si>
    <t>SPLTACDO</t>
  </si>
  <si>
    <t>Split Air Conditioner-Indoor Unit</t>
  </si>
  <si>
    <t>SPLTACI</t>
  </si>
  <si>
    <t>Split Air Conditioner-Indoor Unit Multi-head</t>
  </si>
  <si>
    <t>SPLTACIM</t>
  </si>
  <si>
    <t>Split Air Conditioner-Outdoor Unit</t>
  </si>
  <si>
    <t>SPLTACO</t>
  </si>
  <si>
    <t>Split Air Conditioner-Outdoor Unit Multi-head</t>
  </si>
  <si>
    <t>SPLTACOM</t>
  </si>
  <si>
    <t>Tanks-Expansion</t>
  </si>
  <si>
    <t>TKEXP</t>
  </si>
  <si>
    <t>Tanks-Storage chilled water</t>
  </si>
  <si>
    <t>TKSCHW</t>
  </si>
  <si>
    <t>Tanks-Storage condenser water</t>
  </si>
  <si>
    <t>TKSCW</t>
  </si>
  <si>
    <t>Tanks-Storage heating water</t>
  </si>
  <si>
    <t>TKSHW</t>
  </si>
  <si>
    <t>Condenser Water Bypass Valve</t>
  </si>
  <si>
    <t>VALVEBYPASSCCW</t>
  </si>
  <si>
    <t>Chilled Water Bypass Valve</t>
  </si>
  <si>
    <t>VALVEBYPASSCHW</t>
  </si>
  <si>
    <t>Variable Air Volume boxes</t>
  </si>
  <si>
    <t>VAVBX</t>
  </si>
  <si>
    <t>VRV Air Conditioner-Indoor Unit</t>
  </si>
  <si>
    <t>VRVACI</t>
  </si>
  <si>
    <t>Hybrid VRV/VRF Air Conditioner-Indoor Unit</t>
  </si>
  <si>
    <t>VRVACI_H</t>
  </si>
  <si>
    <t>VRV Air Conditioner-Outdoor Unit</t>
  </si>
  <si>
    <t>VRVACO</t>
  </si>
  <si>
    <t>VRV Air Conditioner-Water Cooled Condenser</t>
  </si>
  <si>
    <t>VRVWCC</t>
  </si>
  <si>
    <t>Variable Speed Drives</t>
  </si>
  <si>
    <t>VSD</t>
  </si>
  <si>
    <t>Instructions To Assist With Completing This Asset Data Template</t>
  </si>
  <si>
    <t>Asset Stickers to be placed on outside of machinery or asset to be easily viewed where possible</t>
  </si>
  <si>
    <t>Add additional rows to the spreadsheet as required</t>
  </si>
  <si>
    <t>UON Classification is predefined based on the Classification Decription chosen (Column C)</t>
  </si>
  <si>
    <t xml:space="preserve">Seek further information from IFS Campus Services staff where unsure of asset classification and sticker placement location </t>
  </si>
  <si>
    <t>Label Description refers to Traffolyte Labelling required under the Design Guildelines if applicable</t>
  </si>
  <si>
    <t>Where an asset is located on the roof enter ROOF in the room number field</t>
  </si>
  <si>
    <t>This form is to be used to capture upgades to HVAC/Mechanical Assets as included in the Project Scope only</t>
  </si>
  <si>
    <t>THE UNIVERSITY OF NEWCASTLE                           IFS OPERATIONS ASSET COLLECTION DATA</t>
  </si>
  <si>
    <t>Please read the instructions prior to completing this form</t>
  </si>
  <si>
    <t>Please request from the IFS Asset and Planning Officer a current Asset Data List for the project location</t>
  </si>
  <si>
    <t>Outdoor Unit #1</t>
  </si>
  <si>
    <t>PARENT ASSET</t>
  </si>
  <si>
    <t>Asset Stickers are to be placed on all assets by the Project team</t>
  </si>
  <si>
    <t>For Air Conditioning Assets please use the LABEL column to number each Outdoor Unit and reference it in the PARENT column for all associated Indoor Units</t>
  </si>
  <si>
    <t>Where an asset is located outside of the building i.e attached to the outside wall, please use EXTWALL in the room number field</t>
  </si>
  <si>
    <t>Please use one line per asset</t>
  </si>
  <si>
    <t>For all decommissioned assets, please also complete the separate Decommissioned Asset Data Template as items are removed</t>
  </si>
  <si>
    <t>UON to supply Asset Number and Bar Code Stickers for project based on completed Asset Data Template</t>
  </si>
  <si>
    <t>UON Room Number shall be as per UON Archibus location floor plan drawings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</si>
</sst>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20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7" fillId="0" borderId="1" xfId="0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19051</xdr:rowOff>
    </xdr:from>
    <xdr:to>
      <xdr:col>1</xdr:col>
      <xdr:colOff>420688</xdr:colOff>
      <xdr:row>9</xdr:row>
      <xdr:rowOff>1</xdr:rowOff>
    </xdr:to>
    <xdr:pic>
      <xdr:nvPicPr>
        <xdr:cNvPr id="2" name="Picture 4" descr="University of Newcastle">
          <a:extLst>
            <a:ext uri="{FF2B5EF4-FFF2-40B4-BE49-F238E27FC236}">
              <a16:creationId xmlns:a16="http://schemas.microsoft.com/office/drawing/2014/main" id="{C250DA0B-0B9E-46BB-A5F2-D9BE5392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19051"/>
          <a:ext cx="17526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E6A2D-6349-4282-BDA2-2ADF8482ECBB}">
  <sheetPr codeName="Sheet1">
    <tabColor rgb="FFFF0000"/>
  </sheetPr>
  <dimension ref="A1:N16"/>
  <sheetViews>
    <sheetView workbookViewId="0">
      <selection activeCell="B16" sqref="B16:N16"/>
    </sheetView>
  </sheetViews>
  <sheetFormatPr defaultRowHeight="15" x14ac:dyDescent="0.25"/>
  <cols>
    <col min="1" max="1" width="5.7109375" customWidth="1"/>
    <col min="14" max="14" width="31" customWidth="1"/>
  </cols>
  <sheetData>
    <row r="1" spans="1:14" ht="18.75" x14ac:dyDescent="0.25">
      <c r="A1" s="21" t="s">
        <v>165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">
        <v>1</v>
      </c>
      <c r="B2" s="17" t="s">
        <v>172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25">
      <c r="A3" s="2">
        <v>2</v>
      </c>
      <c r="B3" s="18" t="s">
        <v>175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14" x14ac:dyDescent="0.25">
      <c r="A4" s="2">
        <v>3</v>
      </c>
      <c r="B4" s="17" t="s">
        <v>183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x14ac:dyDescent="0.25">
      <c r="A5" s="2">
        <v>4</v>
      </c>
      <c r="B5" s="17" t="s">
        <v>178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x14ac:dyDescent="0.25">
      <c r="A6" s="2">
        <v>5</v>
      </c>
      <c r="B6" s="17" t="s">
        <v>166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x14ac:dyDescent="0.25">
      <c r="A7" s="2">
        <v>6</v>
      </c>
      <c r="B7" s="17" t="s">
        <v>168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x14ac:dyDescent="0.25">
      <c r="A8" s="2">
        <v>7</v>
      </c>
      <c r="B8" s="17" t="s">
        <v>169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x14ac:dyDescent="0.25">
      <c r="A9" s="2">
        <v>8</v>
      </c>
      <c r="B9" s="18" t="s">
        <v>179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</row>
    <row r="10" spans="1:14" x14ac:dyDescent="0.25">
      <c r="A10" s="2">
        <v>9</v>
      </c>
      <c r="B10" s="17" t="s">
        <v>170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x14ac:dyDescent="0.25">
      <c r="A11" s="2">
        <v>10</v>
      </c>
      <c r="B11" s="17" t="s">
        <v>184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x14ac:dyDescent="0.25">
      <c r="A12" s="2">
        <v>11</v>
      </c>
      <c r="B12" s="17" t="s">
        <v>171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x14ac:dyDescent="0.25">
      <c r="A13" s="2">
        <v>12</v>
      </c>
      <c r="B13" s="17" t="s">
        <v>180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x14ac:dyDescent="0.25">
      <c r="A14" s="2">
        <v>13</v>
      </c>
      <c r="B14" s="17" t="s">
        <v>181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 x14ac:dyDescent="0.25">
      <c r="A15" s="2">
        <v>14</v>
      </c>
      <c r="B15" s="17" t="s">
        <v>167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x14ac:dyDescent="0.25">
      <c r="A16" s="2">
        <v>15</v>
      </c>
      <c r="B16" s="17" t="s">
        <v>182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</sheetData>
  <sheetProtection sheet="1" objects="1" scenarios="1"/>
  <mergeCells count="16">
    <mergeCell ref="B3:N3"/>
    <mergeCell ref="B7:N7"/>
    <mergeCell ref="A1:N1"/>
    <mergeCell ref="B2:N2"/>
    <mergeCell ref="B4:N4"/>
    <mergeCell ref="B5:N5"/>
    <mergeCell ref="B6:N6"/>
    <mergeCell ref="B15:N15"/>
    <mergeCell ref="B16:N16"/>
    <mergeCell ref="B8:N8"/>
    <mergeCell ref="B10:N10"/>
    <mergeCell ref="B11:N11"/>
    <mergeCell ref="B12:N12"/>
    <mergeCell ref="B13:N13"/>
    <mergeCell ref="B14:N14"/>
    <mergeCell ref="B9:N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DDB4E-5796-4990-A64F-0547BFBDF963}">
  <sheetPr codeName="Sheet2"/>
  <dimension ref="A1:N83"/>
  <sheetViews>
    <sheetView tabSelected="1" workbookViewId="0">
      <selection activeCell="C23" sqref="C23"/>
    </sheetView>
  </sheetViews>
  <sheetFormatPr defaultColWidth="30.7109375" defaultRowHeight="15" x14ac:dyDescent="0.25"/>
  <cols>
    <col min="1" max="1" width="20.5703125" customWidth="1"/>
    <col min="3" max="3" width="38.85546875" customWidth="1"/>
    <col min="4" max="5" width="25.7109375" customWidth="1"/>
    <col min="6" max="6" width="21.7109375" customWidth="1"/>
    <col min="7" max="7" width="20.7109375" customWidth="1"/>
    <col min="8" max="8" width="22.7109375" customWidth="1"/>
    <col min="9" max="9" width="20.7109375" customWidth="1"/>
    <col min="10" max="10" width="18.5703125" customWidth="1"/>
    <col min="11" max="12" width="25.7109375" customWidth="1"/>
    <col min="13" max="13" width="20.7109375" customWidth="1"/>
  </cols>
  <sheetData>
    <row r="1" spans="1:14" ht="15" customHeight="1" x14ac:dyDescent="0.25">
      <c r="C1" s="23" t="s">
        <v>174</v>
      </c>
      <c r="D1" s="22" t="s">
        <v>173</v>
      </c>
      <c r="E1" s="22"/>
      <c r="F1" s="22"/>
      <c r="G1" s="3"/>
    </row>
    <row r="2" spans="1:14" ht="15" customHeight="1" x14ac:dyDescent="0.25">
      <c r="C2" s="23"/>
      <c r="D2" s="22"/>
      <c r="E2" s="22"/>
      <c r="F2" s="22"/>
      <c r="G2" s="3"/>
    </row>
    <row r="3" spans="1:14" ht="15" customHeight="1" x14ac:dyDescent="0.25">
      <c r="C3" s="4"/>
      <c r="D3" s="22"/>
      <c r="E3" s="22"/>
      <c r="F3" s="22"/>
      <c r="G3" s="3"/>
    </row>
    <row r="4" spans="1:14" ht="15.75" customHeight="1" x14ac:dyDescent="0.25">
      <c r="D4" s="22"/>
      <c r="E4" s="22"/>
      <c r="F4" s="22"/>
      <c r="G4" s="3"/>
      <c r="H4" s="5"/>
    </row>
    <row r="5" spans="1:14" ht="15.75" customHeight="1" x14ac:dyDescent="0.25">
      <c r="C5" s="6" t="s">
        <v>0</v>
      </c>
      <c r="D5" s="22"/>
      <c r="E5" s="22"/>
      <c r="F5" s="22"/>
      <c r="G5" s="3"/>
    </row>
    <row r="6" spans="1:14" ht="15" customHeight="1" x14ac:dyDescent="0.25">
      <c r="D6" s="22"/>
      <c r="E6" s="22"/>
      <c r="F6" s="22"/>
      <c r="G6" s="3"/>
    </row>
    <row r="7" spans="1:14" ht="15" customHeight="1" x14ac:dyDescent="0.25">
      <c r="D7" s="22"/>
      <c r="E7" s="22"/>
      <c r="F7" s="22"/>
      <c r="G7" s="3"/>
    </row>
    <row r="8" spans="1:14" ht="15" customHeight="1" x14ac:dyDescent="0.25">
      <c r="D8" s="22"/>
      <c r="E8" s="22"/>
      <c r="F8" s="22"/>
      <c r="G8" s="3"/>
    </row>
    <row r="9" spans="1:14" ht="15" customHeight="1" x14ac:dyDescent="0.25">
      <c r="D9" s="3"/>
      <c r="E9" s="3"/>
      <c r="F9" s="3"/>
      <c r="G9" s="3"/>
    </row>
    <row r="10" spans="1:14" x14ac:dyDescent="0.25">
      <c r="C10" s="7" t="s">
        <v>1</v>
      </c>
    </row>
    <row r="12" spans="1:14" s="11" customFormat="1" x14ac:dyDescent="0.25">
      <c r="A12" s="8" t="s">
        <v>2</v>
      </c>
      <c r="B12" s="9" t="s">
        <v>3</v>
      </c>
      <c r="C12" s="8" t="s">
        <v>4</v>
      </c>
      <c r="D12" s="8" t="s">
        <v>5</v>
      </c>
      <c r="E12" s="8" t="s">
        <v>177</v>
      </c>
      <c r="F12" s="8" t="s">
        <v>6</v>
      </c>
      <c r="G12" s="8" t="s">
        <v>7</v>
      </c>
      <c r="H12" s="9" t="s">
        <v>8</v>
      </c>
      <c r="I12" s="9" t="s">
        <v>9</v>
      </c>
      <c r="J12" s="9" t="s">
        <v>10</v>
      </c>
      <c r="K12" s="8" t="s">
        <v>11</v>
      </c>
      <c r="L12" s="8" t="s">
        <v>12</v>
      </c>
      <c r="M12" s="8" t="s">
        <v>13</v>
      </c>
      <c r="N12" s="10" t="s">
        <v>14</v>
      </c>
    </row>
    <row r="13" spans="1:14" x14ac:dyDescent="0.25">
      <c r="A13" s="13"/>
      <c r="B13" s="12" t="str">
        <f>VLOOKUP(C13,'List of Classifications'!A:B,2,FALSE)</f>
        <v>VRVACO</v>
      </c>
      <c r="C13" s="13" t="s">
        <v>159</v>
      </c>
      <c r="D13" s="13" t="s">
        <v>176</v>
      </c>
      <c r="E13" s="13"/>
      <c r="F13" s="13"/>
      <c r="G13" s="13"/>
      <c r="H13" s="13"/>
      <c r="I13" s="13"/>
      <c r="J13" s="13"/>
      <c r="K13" s="13"/>
      <c r="L13" s="13"/>
      <c r="M13" s="13"/>
      <c r="N13" s="14"/>
    </row>
    <row r="14" spans="1:14" x14ac:dyDescent="0.25">
      <c r="A14" s="13"/>
      <c r="B14" s="12" t="str">
        <f>VLOOKUP(C14,'List of Classifications'!A:B,2,FALSE)</f>
        <v>VRVACI</v>
      </c>
      <c r="C14" s="13" t="s">
        <v>155</v>
      </c>
      <c r="D14" s="13"/>
      <c r="E14" s="13" t="s">
        <v>176</v>
      </c>
      <c r="F14" s="13"/>
      <c r="G14" s="13"/>
      <c r="H14" s="13"/>
      <c r="I14" s="13"/>
      <c r="J14" s="13"/>
      <c r="K14" s="13"/>
      <c r="L14" s="13"/>
      <c r="M14" s="13"/>
      <c r="N14" s="14"/>
    </row>
    <row r="15" spans="1:14" x14ac:dyDescent="0.25">
      <c r="A15" s="13"/>
      <c r="B15" s="12" t="e">
        <f>VLOOKUP(C15,'List of Classifications'!A:B,2,FALSE)</f>
        <v>#N/A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</row>
    <row r="16" spans="1:14" x14ac:dyDescent="0.25">
      <c r="A16" s="13"/>
      <c r="B16" s="12" t="e">
        <f>VLOOKUP(C16,'List of Classifications'!A:B,2,FALSE)</f>
        <v>#N/A</v>
      </c>
      <c r="C16" s="13"/>
      <c r="D16" s="15"/>
      <c r="E16" s="16"/>
      <c r="F16" s="15"/>
      <c r="G16" s="15"/>
      <c r="H16" s="13"/>
      <c r="I16" s="13"/>
      <c r="J16" s="13"/>
      <c r="K16" s="13"/>
      <c r="L16" s="13"/>
      <c r="M16" s="13"/>
      <c r="N16" s="14"/>
    </row>
    <row r="17" spans="1:14" x14ac:dyDescent="0.25">
      <c r="A17" s="13"/>
      <c r="B17" s="12" t="e">
        <f>VLOOKUP(C17,'List of Classifications'!A:B,2,FALSE)</f>
        <v>#N/A</v>
      </c>
      <c r="C17" s="13"/>
      <c r="D17" s="13"/>
      <c r="E17" s="16"/>
      <c r="F17" s="13"/>
      <c r="G17" s="13"/>
      <c r="H17" s="13"/>
      <c r="I17" s="13"/>
      <c r="J17" s="13"/>
      <c r="K17" s="13"/>
      <c r="L17" s="13"/>
      <c r="M17" s="13"/>
      <c r="N17" s="14"/>
    </row>
    <row r="18" spans="1:14" x14ac:dyDescent="0.25">
      <c r="A18" s="13"/>
      <c r="B18" s="12" t="e">
        <f>VLOOKUP(C18,'List of Classifications'!A:B,2,FALSE)</f>
        <v>#N/A</v>
      </c>
      <c r="C18" s="13"/>
      <c r="D18" s="13"/>
      <c r="E18" s="16"/>
      <c r="F18" s="13"/>
      <c r="G18" s="13"/>
      <c r="H18" s="13"/>
      <c r="I18" s="13"/>
      <c r="J18" s="13"/>
      <c r="K18" s="13"/>
      <c r="L18" s="13"/>
      <c r="M18" s="13"/>
      <c r="N18" s="14"/>
    </row>
    <row r="19" spans="1:14" x14ac:dyDescent="0.25">
      <c r="A19" s="13"/>
      <c r="B19" s="12" t="e">
        <f>VLOOKUP(C19,'List of Classifications'!A:B,2,FALSE)</f>
        <v>#N/A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4"/>
    </row>
    <row r="20" spans="1:14" x14ac:dyDescent="0.25">
      <c r="A20" s="13"/>
      <c r="B20" s="12" t="e">
        <f>VLOOKUP(C20,'List of Classifications'!A:B,2,FALSE)</f>
        <v>#N/A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4"/>
    </row>
    <row r="21" spans="1:14" x14ac:dyDescent="0.25">
      <c r="A21" s="13"/>
      <c r="B21" s="12" t="e">
        <f>VLOOKUP(C21,'List of Classifications'!A:B,2,FALSE)</f>
        <v>#N/A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4"/>
    </row>
    <row r="22" spans="1:14" x14ac:dyDescent="0.25">
      <c r="A22" s="13"/>
      <c r="B22" s="12" t="e">
        <f>VLOOKUP(C22,'List of Classifications'!A:B,2,FALSE)</f>
        <v>#N/A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4"/>
    </row>
    <row r="23" spans="1:14" x14ac:dyDescent="0.25">
      <c r="A23" s="13"/>
      <c r="B23" s="12" t="e">
        <f>VLOOKUP(C23,'List of Classifications'!A:B,2,FALSE)</f>
        <v>#N/A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4"/>
    </row>
    <row r="24" spans="1:14" x14ac:dyDescent="0.25">
      <c r="A24" s="13"/>
      <c r="B24" s="12" t="e">
        <f>VLOOKUP(C24,'List of Classifications'!A:B,2,FALSE)</f>
        <v>#N/A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4"/>
    </row>
    <row r="25" spans="1:14" x14ac:dyDescent="0.25">
      <c r="A25" s="13"/>
      <c r="B25" s="12" t="e">
        <f>VLOOKUP(C25,'List of Classifications'!A:B,2,FALSE)</f>
        <v>#N/A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4"/>
    </row>
    <row r="26" spans="1:14" x14ac:dyDescent="0.25">
      <c r="A26" s="13"/>
      <c r="B26" s="12" t="e">
        <f>VLOOKUP(C26,'List of Classifications'!A:B,2,FALSE)</f>
        <v>#N/A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4"/>
    </row>
    <row r="27" spans="1:14" x14ac:dyDescent="0.25">
      <c r="A27" s="13"/>
      <c r="B27" s="12" t="e">
        <f>VLOOKUP(C27,'List of Classifications'!A:B,2,FALSE)</f>
        <v>#N/A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4"/>
    </row>
    <row r="28" spans="1:14" x14ac:dyDescent="0.25">
      <c r="A28" s="13"/>
      <c r="B28" s="12" t="e">
        <f>VLOOKUP(C28,'List of Classifications'!A:B,2,FALSE)</f>
        <v>#N/A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4"/>
    </row>
    <row r="29" spans="1:14" x14ac:dyDescent="0.25">
      <c r="A29" s="13"/>
      <c r="B29" s="12" t="e">
        <f>VLOOKUP(C29,'List of Classifications'!A:B,2,FALSE)</f>
        <v>#N/A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4"/>
    </row>
    <row r="30" spans="1:14" x14ac:dyDescent="0.25">
      <c r="A30" s="13"/>
      <c r="B30" s="12" t="e">
        <f>VLOOKUP(C30,'List of Classifications'!A:B,2,FALSE)</f>
        <v>#N/A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4"/>
    </row>
    <row r="31" spans="1:14" x14ac:dyDescent="0.25">
      <c r="A31" s="13"/>
      <c r="B31" s="12" t="e">
        <f>VLOOKUP(C31,'List of Classifications'!A:B,2,FALSE)</f>
        <v>#N/A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4"/>
    </row>
    <row r="32" spans="1:14" x14ac:dyDescent="0.25">
      <c r="A32" s="13"/>
      <c r="B32" s="12" t="e">
        <f>VLOOKUP(C32,'List of Classifications'!A:B,2,FALSE)</f>
        <v>#N/A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4"/>
    </row>
    <row r="33" spans="1:14" x14ac:dyDescent="0.25">
      <c r="A33" s="13"/>
      <c r="B33" s="12" t="e">
        <f>VLOOKUP(C33,'List of Classifications'!A:B,2,FALSE)</f>
        <v>#N/A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4"/>
    </row>
    <row r="34" spans="1:14" x14ac:dyDescent="0.25">
      <c r="A34" s="13"/>
      <c r="B34" s="12" t="e">
        <f>VLOOKUP(C34,'List of Classifications'!A:B,2,FALSE)</f>
        <v>#N/A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4"/>
    </row>
    <row r="35" spans="1:14" x14ac:dyDescent="0.25">
      <c r="A35" s="13"/>
      <c r="B35" s="12" t="e">
        <f>VLOOKUP(C35,'List of Classifications'!A:B,2,FALSE)</f>
        <v>#N/A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4"/>
    </row>
    <row r="36" spans="1:14" x14ac:dyDescent="0.25">
      <c r="A36" s="13"/>
      <c r="B36" s="12" t="e">
        <f>VLOOKUP(C36,'List of Classifications'!A:B,2,FALSE)</f>
        <v>#N/A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4"/>
    </row>
    <row r="37" spans="1:14" x14ac:dyDescent="0.25">
      <c r="A37" s="13"/>
      <c r="B37" s="12" t="e">
        <f>VLOOKUP(C37,'List of Classifications'!A:B,2,FALSE)</f>
        <v>#N/A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4"/>
    </row>
    <row r="38" spans="1:14" x14ac:dyDescent="0.25">
      <c r="A38" s="13"/>
      <c r="B38" s="12" t="e">
        <f>VLOOKUP(C38,'List of Classifications'!A:B,2,FALSE)</f>
        <v>#N/A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4"/>
    </row>
    <row r="39" spans="1:14" x14ac:dyDescent="0.25">
      <c r="A39" s="13"/>
      <c r="B39" s="12" t="e">
        <f>VLOOKUP(C39,'List of Classifications'!A:B,2,FALSE)</f>
        <v>#N/A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4"/>
    </row>
    <row r="40" spans="1:14" x14ac:dyDescent="0.25">
      <c r="A40" s="13"/>
      <c r="B40" s="12" t="e">
        <f>VLOOKUP(C40,'List of Classifications'!A:B,2,FALSE)</f>
        <v>#N/A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4"/>
    </row>
    <row r="41" spans="1:14" x14ac:dyDescent="0.25">
      <c r="A41" s="13"/>
      <c r="B41" s="12" t="e">
        <f>VLOOKUP(C41,'List of Classifications'!A:B,2,FALSE)</f>
        <v>#N/A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4"/>
    </row>
    <row r="42" spans="1:14" x14ac:dyDescent="0.25">
      <c r="A42" s="13"/>
      <c r="B42" s="12" t="e">
        <f>VLOOKUP(C42,'List of Classifications'!A:B,2,FALSE)</f>
        <v>#N/A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4"/>
    </row>
    <row r="43" spans="1:14" x14ac:dyDescent="0.25">
      <c r="A43" s="13"/>
      <c r="B43" s="12" t="e">
        <f>VLOOKUP(C43,'List of Classifications'!A:B,2,FALSE)</f>
        <v>#N/A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4"/>
    </row>
    <row r="44" spans="1:14" x14ac:dyDescent="0.25">
      <c r="A44" s="13"/>
      <c r="B44" s="12" t="e">
        <f>VLOOKUP(C44,'List of Classifications'!A:B,2,FALSE)</f>
        <v>#N/A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4"/>
    </row>
    <row r="45" spans="1:14" x14ac:dyDescent="0.25">
      <c r="A45" s="13"/>
      <c r="B45" s="12" t="e">
        <f>VLOOKUP(C45,'List of Classifications'!A:B,2,FALSE)</f>
        <v>#N/A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4"/>
    </row>
    <row r="46" spans="1:14" x14ac:dyDescent="0.25">
      <c r="A46" s="13"/>
      <c r="B46" s="12" t="e">
        <f>VLOOKUP(C46,'List of Classifications'!A:B,2,FALSE)</f>
        <v>#N/A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4"/>
    </row>
    <row r="47" spans="1:14" x14ac:dyDescent="0.25">
      <c r="A47" s="13"/>
      <c r="B47" s="12" t="e">
        <f>VLOOKUP(C47,'List of Classifications'!A:B,2,FALSE)</f>
        <v>#N/A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4"/>
    </row>
    <row r="48" spans="1:14" x14ac:dyDescent="0.25">
      <c r="A48" s="13"/>
      <c r="B48" s="12" t="e">
        <f>VLOOKUP(C48,'List of Classifications'!A:B,2,FALSE)</f>
        <v>#N/A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4"/>
    </row>
    <row r="49" spans="1:14" x14ac:dyDescent="0.25">
      <c r="A49" s="13"/>
      <c r="B49" s="12" t="e">
        <f>VLOOKUP(C49,'List of Classifications'!A:B,2,FALSE)</f>
        <v>#N/A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4"/>
    </row>
    <row r="50" spans="1:14" x14ac:dyDescent="0.25">
      <c r="A50" s="13"/>
      <c r="B50" s="12" t="e">
        <f>VLOOKUP(C50,'List of Classifications'!A:B,2,FALSE)</f>
        <v>#N/A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4"/>
    </row>
    <row r="51" spans="1:14" x14ac:dyDescent="0.25">
      <c r="A51" s="13"/>
      <c r="B51" s="12" t="e">
        <f>VLOOKUP(C51,'List of Classifications'!A:B,2,FALSE)</f>
        <v>#N/A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4"/>
    </row>
    <row r="52" spans="1:14" x14ac:dyDescent="0.25">
      <c r="A52" s="13"/>
      <c r="B52" s="12" t="e">
        <f>VLOOKUP(C52,'List of Classifications'!A:B,2,FALSE)</f>
        <v>#N/A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4"/>
    </row>
    <row r="53" spans="1:14" x14ac:dyDescent="0.25">
      <c r="A53" s="13"/>
      <c r="B53" s="12" t="e">
        <f>VLOOKUP(C53,'List of Classifications'!A:B,2,FALSE)</f>
        <v>#N/A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4"/>
    </row>
    <row r="54" spans="1:14" x14ac:dyDescent="0.25">
      <c r="A54" s="13"/>
      <c r="B54" s="12" t="e">
        <f>VLOOKUP(C54,'List of Classifications'!A:B,2,FALSE)</f>
        <v>#N/A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4"/>
    </row>
    <row r="55" spans="1:14" x14ac:dyDescent="0.25">
      <c r="A55" s="13"/>
      <c r="B55" s="12" t="e">
        <f>VLOOKUP(C55,'List of Classifications'!A:B,2,FALSE)</f>
        <v>#N/A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4"/>
    </row>
    <row r="56" spans="1:14" x14ac:dyDescent="0.25">
      <c r="A56" s="13"/>
      <c r="B56" s="12" t="e">
        <f>VLOOKUP(C56,'List of Classifications'!A:B,2,FALSE)</f>
        <v>#N/A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4"/>
    </row>
    <row r="57" spans="1:14" x14ac:dyDescent="0.25">
      <c r="A57" s="13"/>
      <c r="B57" s="12" t="e">
        <f>VLOOKUP(C57,'List of Classifications'!A:B,2,FALSE)</f>
        <v>#N/A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4"/>
    </row>
    <row r="58" spans="1:14" x14ac:dyDescent="0.25">
      <c r="A58" s="13"/>
      <c r="B58" s="12" t="e">
        <f>VLOOKUP(C58,'List of Classifications'!A:B,2,FALSE)</f>
        <v>#N/A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4"/>
    </row>
    <row r="59" spans="1:14" x14ac:dyDescent="0.25">
      <c r="A59" s="13"/>
      <c r="B59" s="12" t="e">
        <f>VLOOKUP(C59,'List of Classifications'!A:B,2,FALSE)</f>
        <v>#N/A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4"/>
    </row>
    <row r="60" spans="1:14" x14ac:dyDescent="0.25">
      <c r="A60" s="13"/>
      <c r="B60" s="12" t="e">
        <f>VLOOKUP(C60,'List of Classifications'!A:B,2,FALSE)</f>
        <v>#N/A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4"/>
    </row>
    <row r="61" spans="1:14" x14ac:dyDescent="0.25">
      <c r="A61" s="13"/>
      <c r="B61" s="12" t="e">
        <f>VLOOKUP(C61,'List of Classifications'!A:B,2,FALSE)</f>
        <v>#N/A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4"/>
    </row>
    <row r="62" spans="1:14" x14ac:dyDescent="0.25">
      <c r="A62" s="13"/>
      <c r="B62" s="12" t="e">
        <f>VLOOKUP(C62,'List of Classifications'!A:B,2,FALSE)</f>
        <v>#N/A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4"/>
    </row>
    <row r="63" spans="1:14" x14ac:dyDescent="0.25">
      <c r="A63" s="13"/>
      <c r="B63" s="12" t="e">
        <f>VLOOKUP(C63,'List of Classifications'!A:B,2,FALSE)</f>
        <v>#N/A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4"/>
    </row>
    <row r="64" spans="1:14" x14ac:dyDescent="0.25">
      <c r="A64" s="13"/>
      <c r="B64" s="12" t="e">
        <f>VLOOKUP(C64,'List of Classifications'!A:B,2,FALSE)</f>
        <v>#N/A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4"/>
    </row>
    <row r="65" spans="1:14" x14ac:dyDescent="0.25">
      <c r="A65" s="13"/>
      <c r="B65" s="12" t="e">
        <f>VLOOKUP(C65,'List of Classifications'!A:B,2,FALSE)</f>
        <v>#N/A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4"/>
    </row>
    <row r="66" spans="1:14" x14ac:dyDescent="0.25">
      <c r="A66" s="13"/>
      <c r="B66" s="12" t="e">
        <f>VLOOKUP(C66,'List of Classifications'!A:B,2,FALSE)</f>
        <v>#N/A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4"/>
    </row>
    <row r="67" spans="1:14" x14ac:dyDescent="0.25">
      <c r="A67" s="13"/>
      <c r="B67" s="12" t="e">
        <f>VLOOKUP(C67,'List of Classifications'!A:B,2,FALSE)</f>
        <v>#N/A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4"/>
    </row>
    <row r="68" spans="1:14" x14ac:dyDescent="0.25">
      <c r="A68" s="13"/>
      <c r="B68" s="12" t="e">
        <f>VLOOKUP(C68,'List of Classifications'!A:B,2,FALSE)</f>
        <v>#N/A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4"/>
    </row>
    <row r="69" spans="1:14" x14ac:dyDescent="0.25">
      <c r="A69" s="13"/>
      <c r="B69" s="12" t="e">
        <f>VLOOKUP(C69,'List of Classifications'!A:B,2,FALSE)</f>
        <v>#N/A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4"/>
    </row>
    <row r="70" spans="1:14" x14ac:dyDescent="0.25">
      <c r="A70" s="13"/>
      <c r="B70" s="12" t="e">
        <f>VLOOKUP(C70,'List of Classifications'!A:B,2,FALSE)</f>
        <v>#N/A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4"/>
    </row>
    <row r="71" spans="1:14" x14ac:dyDescent="0.25">
      <c r="A71" s="13"/>
      <c r="B71" s="12" t="e">
        <f>VLOOKUP(C71,'List of Classifications'!A:B,2,FALSE)</f>
        <v>#N/A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4"/>
    </row>
    <row r="72" spans="1:14" x14ac:dyDescent="0.25">
      <c r="A72" s="13"/>
      <c r="B72" s="12" t="e">
        <f>VLOOKUP(C72,'List of Classifications'!A:B,2,FALSE)</f>
        <v>#N/A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4"/>
    </row>
    <row r="73" spans="1:14" x14ac:dyDescent="0.25">
      <c r="A73" s="13"/>
      <c r="B73" s="12" t="e">
        <f>VLOOKUP(C73,'List of Classifications'!A:B,2,FALSE)</f>
        <v>#N/A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4"/>
    </row>
    <row r="74" spans="1:14" x14ac:dyDescent="0.25">
      <c r="A74" s="13"/>
      <c r="B74" s="12" t="e">
        <f>VLOOKUP(C74,'List of Classifications'!A:B,2,FALSE)</f>
        <v>#N/A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4"/>
    </row>
    <row r="75" spans="1:14" x14ac:dyDescent="0.25">
      <c r="A75" s="13"/>
      <c r="B75" s="12" t="e">
        <f>VLOOKUP(C75,'List of Classifications'!A:B,2,FALSE)</f>
        <v>#N/A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4"/>
    </row>
    <row r="76" spans="1:14" x14ac:dyDescent="0.25">
      <c r="A76" s="13"/>
      <c r="B76" s="12" t="e">
        <f>VLOOKUP(C76,'List of Classifications'!A:B,2,FALSE)</f>
        <v>#N/A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4"/>
    </row>
    <row r="77" spans="1:14" x14ac:dyDescent="0.25">
      <c r="A77" s="13"/>
      <c r="B77" s="12" t="e">
        <f>VLOOKUP(C77,'List of Classifications'!A:B,2,FALSE)</f>
        <v>#N/A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4"/>
    </row>
    <row r="78" spans="1:14" x14ac:dyDescent="0.25">
      <c r="A78" s="13"/>
      <c r="B78" s="12" t="e">
        <f>VLOOKUP(C78,'List of Classifications'!A:B,2,FALSE)</f>
        <v>#N/A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4"/>
    </row>
    <row r="79" spans="1:14" x14ac:dyDescent="0.25">
      <c r="A79" s="13"/>
      <c r="B79" s="12" t="e">
        <f>VLOOKUP(C79,'List of Classifications'!A:B,2,FALSE)</f>
        <v>#N/A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4"/>
    </row>
    <row r="80" spans="1:14" x14ac:dyDescent="0.25">
      <c r="A80" s="13"/>
      <c r="B80" s="12" t="e">
        <f>VLOOKUP(C80,'List of Classifications'!A:B,2,FALSE)</f>
        <v>#N/A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4"/>
    </row>
    <row r="81" spans="1:14" x14ac:dyDescent="0.25">
      <c r="A81" s="13"/>
      <c r="B81" s="12" t="e">
        <f>VLOOKUP(C81,'List of Classifications'!A:B,2,FALSE)</f>
        <v>#N/A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4"/>
    </row>
    <row r="82" spans="1:14" x14ac:dyDescent="0.25">
      <c r="A82" s="13"/>
      <c r="B82" s="12" t="e">
        <f>VLOOKUP(C82,'List of Classifications'!A:B,2,FALSE)</f>
        <v>#N/A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4"/>
    </row>
    <row r="83" spans="1:14" x14ac:dyDescent="0.25">
      <c r="A83" s="13"/>
      <c r="B83" s="12" t="e">
        <f>VLOOKUP(C83,'List of Classifications'!A:B,2,FALSE)</f>
        <v>#N/A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4"/>
    </row>
  </sheetData>
  <sheetProtection sheet="1" objects="1" scenarios="1" insertRows="0"/>
  <mergeCells count="2">
    <mergeCell ref="D1:F8"/>
    <mergeCell ref="C1:C2"/>
  </mergeCells>
  <phoneticPr fontId="9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72B58CB-6BA0-4E6C-9246-5211EFD929FB}">
          <x14:formula1>
            <xm:f>'List of Classifications'!$A$2:$A$100</xm:f>
          </x14:formula1>
          <xm:sqref>C13:C83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C74"/>
  <sheetViews>
    <sheetView workbookViewId="0">
      <selection activeCell="A13" sqref="A13"/>
    </sheetView>
  </sheetViews>
  <sheetFormatPr defaultRowHeight="15" x14ac:dyDescent="0.25"/>
  <cols>
    <col min="1" max="1" width="54.7109375" customWidth="1"/>
    <col min="2" max="2" width="32.42578125" customWidth="1"/>
    <col min="3" max="3" width="23.42578125" bestFit="1" customWidth="1"/>
  </cols>
  <sheetData>
    <row r="1" spans="1:3" x14ac:dyDescent="0.25">
      <c r="A1" s="1" t="s">
        <v>16</v>
      </c>
      <c r="B1" s="1" t="s">
        <v>17</v>
      </c>
      <c r="C1" s="1" t="s">
        <v>18</v>
      </c>
    </row>
    <row r="2" spans="1:3" x14ac:dyDescent="0.25">
      <c r="A2" t="s">
        <v>15</v>
      </c>
      <c r="B2" t="s">
        <v>19</v>
      </c>
      <c r="C2" t="s">
        <v>20</v>
      </c>
    </row>
    <row r="3" spans="1:3" x14ac:dyDescent="0.25">
      <c r="A3" t="s">
        <v>21</v>
      </c>
      <c r="B3" t="s">
        <v>22</v>
      </c>
      <c r="C3" t="s">
        <v>20</v>
      </c>
    </row>
    <row r="4" spans="1:3" x14ac:dyDescent="0.25">
      <c r="A4" t="s">
        <v>23</v>
      </c>
      <c r="B4" t="s">
        <v>24</v>
      </c>
      <c r="C4" t="s">
        <v>20</v>
      </c>
    </row>
    <row r="5" spans="1:3" x14ac:dyDescent="0.25">
      <c r="A5" t="s">
        <v>25</v>
      </c>
      <c r="B5" t="s">
        <v>26</v>
      </c>
      <c r="C5" t="s">
        <v>20</v>
      </c>
    </row>
    <row r="6" spans="1:3" x14ac:dyDescent="0.25">
      <c r="A6" t="s">
        <v>27</v>
      </c>
      <c r="B6" t="s">
        <v>28</v>
      </c>
      <c r="C6" t="s">
        <v>20</v>
      </c>
    </row>
    <row r="7" spans="1:3" x14ac:dyDescent="0.25">
      <c r="A7" t="s">
        <v>29</v>
      </c>
      <c r="B7" t="s">
        <v>30</v>
      </c>
      <c r="C7" t="s">
        <v>20</v>
      </c>
    </row>
    <row r="8" spans="1:3" x14ac:dyDescent="0.25">
      <c r="A8" t="s">
        <v>31</v>
      </c>
      <c r="B8" t="s">
        <v>32</v>
      </c>
      <c r="C8" t="s">
        <v>20</v>
      </c>
    </row>
    <row r="9" spans="1:3" x14ac:dyDescent="0.25">
      <c r="A9" t="s">
        <v>33</v>
      </c>
      <c r="B9" t="s">
        <v>34</v>
      </c>
      <c r="C9" t="s">
        <v>20</v>
      </c>
    </row>
    <row r="10" spans="1:3" x14ac:dyDescent="0.25">
      <c r="A10" t="s">
        <v>35</v>
      </c>
      <c r="B10" t="s">
        <v>36</v>
      </c>
      <c r="C10" t="s">
        <v>20</v>
      </c>
    </row>
    <row r="11" spans="1:3" x14ac:dyDescent="0.25">
      <c r="A11" t="s">
        <v>37</v>
      </c>
      <c r="B11" t="s">
        <v>38</v>
      </c>
      <c r="C11" t="s">
        <v>20</v>
      </c>
    </row>
    <row r="12" spans="1:3" x14ac:dyDescent="0.25">
      <c r="A12" t="s">
        <v>39</v>
      </c>
      <c r="B12" t="s">
        <v>40</v>
      </c>
      <c r="C12" t="s">
        <v>20</v>
      </c>
    </row>
    <row r="13" spans="1:3" x14ac:dyDescent="0.25">
      <c r="A13" t="s">
        <v>41</v>
      </c>
      <c r="B13" t="s">
        <v>42</v>
      </c>
      <c r="C13" t="s">
        <v>20</v>
      </c>
    </row>
    <row r="14" spans="1:3" x14ac:dyDescent="0.25">
      <c r="A14" t="s">
        <v>43</v>
      </c>
      <c r="B14" t="s">
        <v>44</v>
      </c>
      <c r="C14" t="s">
        <v>20</v>
      </c>
    </row>
    <row r="15" spans="1:3" x14ac:dyDescent="0.25">
      <c r="A15" t="s">
        <v>45</v>
      </c>
      <c r="B15" t="s">
        <v>46</v>
      </c>
      <c r="C15" t="s">
        <v>20</v>
      </c>
    </row>
    <row r="16" spans="1:3" x14ac:dyDescent="0.25">
      <c r="A16" t="s">
        <v>47</v>
      </c>
      <c r="B16" t="s">
        <v>48</v>
      </c>
      <c r="C16" t="s">
        <v>20</v>
      </c>
    </row>
    <row r="17" spans="1:3" x14ac:dyDescent="0.25">
      <c r="A17" t="s">
        <v>49</v>
      </c>
      <c r="B17" t="s">
        <v>50</v>
      </c>
      <c r="C17" t="s">
        <v>20</v>
      </c>
    </row>
    <row r="18" spans="1:3" x14ac:dyDescent="0.25">
      <c r="A18" t="s">
        <v>51</v>
      </c>
      <c r="B18" t="s">
        <v>52</v>
      </c>
      <c r="C18" t="s">
        <v>20</v>
      </c>
    </row>
    <row r="19" spans="1:3" x14ac:dyDescent="0.25">
      <c r="A19" t="s">
        <v>53</v>
      </c>
      <c r="B19" t="s">
        <v>54</v>
      </c>
      <c r="C19" t="s">
        <v>20</v>
      </c>
    </row>
    <row r="20" spans="1:3" x14ac:dyDescent="0.25">
      <c r="A20" t="s">
        <v>55</v>
      </c>
      <c r="B20" t="s">
        <v>56</v>
      </c>
      <c r="C20" t="s">
        <v>20</v>
      </c>
    </row>
    <row r="21" spans="1:3" x14ac:dyDescent="0.25">
      <c r="A21" t="s">
        <v>57</v>
      </c>
      <c r="B21" t="s">
        <v>58</v>
      </c>
      <c r="C21" t="s">
        <v>20</v>
      </c>
    </row>
    <row r="22" spans="1:3" x14ac:dyDescent="0.25">
      <c r="A22" t="s">
        <v>59</v>
      </c>
      <c r="B22" t="s">
        <v>60</v>
      </c>
      <c r="C22" t="s">
        <v>20</v>
      </c>
    </row>
    <row r="23" spans="1:3" x14ac:dyDescent="0.25">
      <c r="A23" t="s">
        <v>61</v>
      </c>
      <c r="B23" t="s">
        <v>62</v>
      </c>
      <c r="C23" t="s">
        <v>20</v>
      </c>
    </row>
    <row r="24" spans="1:3" x14ac:dyDescent="0.25">
      <c r="A24" t="s">
        <v>63</v>
      </c>
      <c r="B24" t="s">
        <v>64</v>
      </c>
      <c r="C24" t="s">
        <v>20</v>
      </c>
    </row>
    <row r="25" spans="1:3" x14ac:dyDescent="0.25">
      <c r="A25" t="s">
        <v>65</v>
      </c>
      <c r="B25" t="s">
        <v>66</v>
      </c>
      <c r="C25" t="s">
        <v>20</v>
      </c>
    </row>
    <row r="26" spans="1:3" x14ac:dyDescent="0.25">
      <c r="A26" t="s">
        <v>67</v>
      </c>
      <c r="B26" t="s">
        <v>68</v>
      </c>
      <c r="C26" t="s">
        <v>20</v>
      </c>
    </row>
    <row r="27" spans="1:3" x14ac:dyDescent="0.25">
      <c r="A27" t="s">
        <v>69</v>
      </c>
      <c r="B27" t="s">
        <v>70</v>
      </c>
      <c r="C27" t="s">
        <v>20</v>
      </c>
    </row>
    <row r="28" spans="1:3" x14ac:dyDescent="0.25">
      <c r="A28" t="s">
        <v>71</v>
      </c>
      <c r="B28" t="s">
        <v>72</v>
      </c>
      <c r="C28" t="s">
        <v>20</v>
      </c>
    </row>
    <row r="29" spans="1:3" x14ac:dyDescent="0.25">
      <c r="A29" t="s">
        <v>73</v>
      </c>
      <c r="B29" t="s">
        <v>74</v>
      </c>
      <c r="C29" t="s">
        <v>20</v>
      </c>
    </row>
    <row r="30" spans="1:3" x14ac:dyDescent="0.25">
      <c r="A30" t="s">
        <v>75</v>
      </c>
      <c r="B30" t="s">
        <v>76</v>
      </c>
      <c r="C30" t="s">
        <v>20</v>
      </c>
    </row>
    <row r="31" spans="1:3" x14ac:dyDescent="0.25">
      <c r="A31" t="s">
        <v>77</v>
      </c>
      <c r="B31" t="s">
        <v>78</v>
      </c>
      <c r="C31" t="s">
        <v>20</v>
      </c>
    </row>
    <row r="32" spans="1:3" x14ac:dyDescent="0.25">
      <c r="A32" t="s">
        <v>79</v>
      </c>
      <c r="B32" t="s">
        <v>80</v>
      </c>
      <c r="C32" t="s">
        <v>20</v>
      </c>
    </row>
    <row r="33" spans="1:3" x14ac:dyDescent="0.25">
      <c r="A33" t="s">
        <v>81</v>
      </c>
      <c r="B33" t="s">
        <v>82</v>
      </c>
      <c r="C33" t="s">
        <v>20</v>
      </c>
    </row>
    <row r="34" spans="1:3" x14ac:dyDescent="0.25">
      <c r="A34" t="s">
        <v>83</v>
      </c>
      <c r="B34" t="s">
        <v>84</v>
      </c>
      <c r="C34" t="s">
        <v>20</v>
      </c>
    </row>
    <row r="35" spans="1:3" x14ac:dyDescent="0.25">
      <c r="A35" t="s">
        <v>85</v>
      </c>
      <c r="B35" t="s">
        <v>86</v>
      </c>
      <c r="C35" t="s">
        <v>20</v>
      </c>
    </row>
    <row r="36" spans="1:3" x14ac:dyDescent="0.25">
      <c r="A36" t="s">
        <v>87</v>
      </c>
      <c r="B36" t="s">
        <v>88</v>
      </c>
      <c r="C36" t="s">
        <v>20</v>
      </c>
    </row>
    <row r="37" spans="1:3" x14ac:dyDescent="0.25">
      <c r="A37" t="s">
        <v>89</v>
      </c>
      <c r="B37" t="s">
        <v>90</v>
      </c>
      <c r="C37" t="s">
        <v>20</v>
      </c>
    </row>
    <row r="38" spans="1:3" x14ac:dyDescent="0.25">
      <c r="A38" t="s">
        <v>91</v>
      </c>
      <c r="B38" t="s">
        <v>92</v>
      </c>
      <c r="C38" t="s">
        <v>20</v>
      </c>
    </row>
    <row r="39" spans="1:3" x14ac:dyDescent="0.25">
      <c r="A39" t="s">
        <v>93</v>
      </c>
      <c r="B39" t="s">
        <v>94</v>
      </c>
      <c r="C39" t="s">
        <v>20</v>
      </c>
    </row>
    <row r="40" spans="1:3" x14ac:dyDescent="0.25">
      <c r="A40" t="s">
        <v>95</v>
      </c>
      <c r="B40" t="s">
        <v>96</v>
      </c>
      <c r="C40" t="s">
        <v>20</v>
      </c>
    </row>
    <row r="41" spans="1:3" x14ac:dyDescent="0.25">
      <c r="A41" t="s">
        <v>97</v>
      </c>
      <c r="B41" t="s">
        <v>98</v>
      </c>
      <c r="C41" t="s">
        <v>20</v>
      </c>
    </row>
    <row r="42" spans="1:3" x14ac:dyDescent="0.25">
      <c r="A42" t="s">
        <v>99</v>
      </c>
      <c r="B42" t="s">
        <v>100</v>
      </c>
      <c r="C42" t="s">
        <v>20</v>
      </c>
    </row>
    <row r="43" spans="1:3" x14ac:dyDescent="0.25">
      <c r="A43" t="s">
        <v>101</v>
      </c>
      <c r="B43" t="s">
        <v>102</v>
      </c>
      <c r="C43" t="s">
        <v>20</v>
      </c>
    </row>
    <row r="44" spans="1:3" x14ac:dyDescent="0.25">
      <c r="A44" t="s">
        <v>103</v>
      </c>
      <c r="B44" t="s">
        <v>104</v>
      </c>
      <c r="C44" t="s">
        <v>20</v>
      </c>
    </row>
    <row r="45" spans="1:3" x14ac:dyDescent="0.25">
      <c r="A45" t="s">
        <v>105</v>
      </c>
      <c r="B45" t="s">
        <v>106</v>
      </c>
      <c r="C45" t="s">
        <v>20</v>
      </c>
    </row>
    <row r="46" spans="1:3" x14ac:dyDescent="0.25">
      <c r="A46" t="s">
        <v>107</v>
      </c>
      <c r="B46" t="s">
        <v>108</v>
      </c>
      <c r="C46" t="s">
        <v>20</v>
      </c>
    </row>
    <row r="47" spans="1:3" x14ac:dyDescent="0.25">
      <c r="A47" t="s">
        <v>109</v>
      </c>
      <c r="B47" t="s">
        <v>110</v>
      </c>
      <c r="C47" t="s">
        <v>20</v>
      </c>
    </row>
    <row r="48" spans="1:3" x14ac:dyDescent="0.25">
      <c r="A48" t="s">
        <v>111</v>
      </c>
      <c r="B48" t="s">
        <v>112</v>
      </c>
      <c r="C48" t="s">
        <v>20</v>
      </c>
    </row>
    <row r="49" spans="1:3" x14ac:dyDescent="0.25">
      <c r="A49" t="s">
        <v>113</v>
      </c>
      <c r="B49" t="s">
        <v>114</v>
      </c>
      <c r="C49" t="s">
        <v>20</v>
      </c>
    </row>
    <row r="50" spans="1:3" x14ac:dyDescent="0.25">
      <c r="A50" t="s">
        <v>115</v>
      </c>
      <c r="B50" t="s">
        <v>116</v>
      </c>
      <c r="C50" t="s">
        <v>20</v>
      </c>
    </row>
    <row r="51" spans="1:3" x14ac:dyDescent="0.25">
      <c r="A51" t="s">
        <v>117</v>
      </c>
      <c r="B51" t="s">
        <v>118</v>
      </c>
      <c r="C51" t="s">
        <v>20</v>
      </c>
    </row>
    <row r="52" spans="1:3" x14ac:dyDescent="0.25">
      <c r="A52" t="s">
        <v>119</v>
      </c>
      <c r="B52" t="s">
        <v>120</v>
      </c>
      <c r="C52" t="s">
        <v>20</v>
      </c>
    </row>
    <row r="53" spans="1:3" x14ac:dyDescent="0.25">
      <c r="A53" t="s">
        <v>121</v>
      </c>
      <c r="B53" t="s">
        <v>122</v>
      </c>
      <c r="C53" t="s">
        <v>20</v>
      </c>
    </row>
    <row r="54" spans="1:3" x14ac:dyDescent="0.25">
      <c r="A54" t="s">
        <v>123</v>
      </c>
      <c r="B54" t="s">
        <v>124</v>
      </c>
      <c r="C54" t="s">
        <v>20</v>
      </c>
    </row>
    <row r="55" spans="1:3" x14ac:dyDescent="0.25">
      <c r="A55" t="s">
        <v>125</v>
      </c>
      <c r="B55" t="s">
        <v>126</v>
      </c>
      <c r="C55" t="s">
        <v>20</v>
      </c>
    </row>
    <row r="56" spans="1:3" x14ac:dyDescent="0.25">
      <c r="A56" t="s">
        <v>127</v>
      </c>
      <c r="B56" t="s">
        <v>128</v>
      </c>
      <c r="C56" t="s">
        <v>20</v>
      </c>
    </row>
    <row r="57" spans="1:3" x14ac:dyDescent="0.25">
      <c r="A57" t="s">
        <v>129</v>
      </c>
      <c r="B57" t="s">
        <v>130</v>
      </c>
      <c r="C57" t="s">
        <v>20</v>
      </c>
    </row>
    <row r="58" spans="1:3" x14ac:dyDescent="0.25">
      <c r="A58" t="s">
        <v>131</v>
      </c>
      <c r="B58" t="s">
        <v>132</v>
      </c>
      <c r="C58" t="s">
        <v>20</v>
      </c>
    </row>
    <row r="59" spans="1:3" x14ac:dyDescent="0.25">
      <c r="A59" t="s">
        <v>133</v>
      </c>
      <c r="B59" t="s">
        <v>134</v>
      </c>
      <c r="C59" t="s">
        <v>20</v>
      </c>
    </row>
    <row r="60" spans="1:3" x14ac:dyDescent="0.25">
      <c r="A60" t="s">
        <v>135</v>
      </c>
      <c r="B60" t="s">
        <v>136</v>
      </c>
      <c r="C60" t="s">
        <v>20</v>
      </c>
    </row>
    <row r="61" spans="1:3" x14ac:dyDescent="0.25">
      <c r="A61" t="s">
        <v>137</v>
      </c>
      <c r="B61" t="s">
        <v>138</v>
      </c>
      <c r="C61" t="s">
        <v>20</v>
      </c>
    </row>
    <row r="62" spans="1:3" x14ac:dyDescent="0.25">
      <c r="A62" t="s">
        <v>139</v>
      </c>
      <c r="B62" t="s">
        <v>140</v>
      </c>
      <c r="C62" t="s">
        <v>20</v>
      </c>
    </row>
    <row r="63" spans="1:3" x14ac:dyDescent="0.25">
      <c r="A63" t="s">
        <v>141</v>
      </c>
      <c r="B63" t="s">
        <v>142</v>
      </c>
      <c r="C63" t="s">
        <v>20</v>
      </c>
    </row>
    <row r="64" spans="1:3" x14ac:dyDescent="0.25">
      <c r="A64" t="s">
        <v>143</v>
      </c>
      <c r="B64" t="s">
        <v>144</v>
      </c>
      <c r="C64" t="s">
        <v>20</v>
      </c>
    </row>
    <row r="65" spans="1:3" x14ac:dyDescent="0.25">
      <c r="A65" t="s">
        <v>145</v>
      </c>
      <c r="B65" t="s">
        <v>146</v>
      </c>
      <c r="C65" t="s">
        <v>20</v>
      </c>
    </row>
    <row r="66" spans="1:3" x14ac:dyDescent="0.25">
      <c r="A66" t="s">
        <v>147</v>
      </c>
      <c r="B66" t="s">
        <v>148</v>
      </c>
      <c r="C66" t="s">
        <v>20</v>
      </c>
    </row>
    <row r="67" spans="1:3" x14ac:dyDescent="0.25">
      <c r="A67" t="s">
        <v>149</v>
      </c>
      <c r="B67" t="s">
        <v>150</v>
      </c>
      <c r="C67" t="s">
        <v>20</v>
      </c>
    </row>
    <row r="68" spans="1:3" x14ac:dyDescent="0.25">
      <c r="A68" t="s">
        <v>151</v>
      </c>
      <c r="B68" t="s">
        <v>152</v>
      </c>
      <c r="C68" t="s">
        <v>20</v>
      </c>
    </row>
    <row r="69" spans="1:3" x14ac:dyDescent="0.25">
      <c r="A69" t="s">
        <v>153</v>
      </c>
      <c r="B69" t="s">
        <v>154</v>
      </c>
      <c r="C69" t="s">
        <v>20</v>
      </c>
    </row>
    <row r="70" spans="1:3" x14ac:dyDescent="0.25">
      <c r="A70" t="s">
        <v>155</v>
      </c>
      <c r="B70" t="s">
        <v>156</v>
      </c>
      <c r="C70" t="s">
        <v>20</v>
      </c>
    </row>
    <row r="71" spans="1:3" x14ac:dyDescent="0.25">
      <c r="A71" t="s">
        <v>157</v>
      </c>
      <c r="B71" t="s">
        <v>158</v>
      </c>
      <c r="C71" t="s">
        <v>20</v>
      </c>
    </row>
    <row r="72" spans="1:3" x14ac:dyDescent="0.25">
      <c r="A72" t="s">
        <v>159</v>
      </c>
      <c r="B72" t="s">
        <v>160</v>
      </c>
      <c r="C72" t="s">
        <v>20</v>
      </c>
    </row>
    <row r="73" spans="1:3" x14ac:dyDescent="0.25">
      <c r="A73" t="s">
        <v>161</v>
      </c>
      <c r="B73" t="s">
        <v>162</v>
      </c>
      <c r="C73" t="s">
        <v>20</v>
      </c>
    </row>
    <row r="74" spans="1:3" x14ac:dyDescent="0.25">
      <c r="A74" t="s">
        <v>163</v>
      </c>
      <c r="B74" t="s">
        <v>164</v>
      </c>
      <c r="C74" t="s">
        <v>20</v>
      </c>
    </row>
  </sheetData>
  <sheetProtection sheet="1" objects="1" scenarios="1"/>
  <autoFilter ref="A1:C74" xr:uid="{00000000-0001-0000-00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a3fbde-d8bd-40e8-a430-e33d68348f1f">
      <Terms xmlns="http://schemas.microsoft.com/office/infopath/2007/PartnerControls"/>
    </lcf76f155ced4ddcb4097134ff3c332f>
    <TaxCatchAll xmlns="e8a7629c-5247-45d4-87a7-26ace7b97c83" xsi:nil="true"/>
    <By_x0020_Type_x0020_of_x0020_Map xmlns="8aa3fbde-d8bd-40e8-a430-e33d68348f1f" xsi:nil="true"/>
    <Campus xmlns="8aa3fbde-d8bd-40e8-a430-e33d68348f1f" xsi:nil="true"/>
    <_Flow_SignoffStatus xmlns="8aa3fbde-d8bd-40e8-a430-e33d68348f1f" xsi:nil="true"/>
    <SharedWithUsers xmlns="e8a7629c-5247-45d4-87a7-26ace7b97c83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B53A8B0DAB454A8CC547CD47DD8596" ma:contentTypeVersion="23" ma:contentTypeDescription="Create a new document." ma:contentTypeScope="" ma:versionID="721f2dafd1ff7da69e9280e3510d1b38">
  <xsd:schema xmlns:xsd="http://www.w3.org/2001/XMLSchema" xmlns:xs="http://www.w3.org/2001/XMLSchema" xmlns:p="http://schemas.microsoft.com/office/2006/metadata/properties" xmlns:ns2="8aa3fbde-d8bd-40e8-a430-e33d68348f1f" xmlns:ns3="e8a7629c-5247-45d4-87a7-26ace7b97c83" targetNamespace="http://schemas.microsoft.com/office/2006/metadata/properties" ma:root="true" ma:fieldsID="c75e19aaca9e2130275c67660bebc96b" ns2:_="" ns3:_="">
    <xsd:import namespace="8aa3fbde-d8bd-40e8-a430-e33d68348f1f"/>
    <xsd:import namespace="e8a7629c-5247-45d4-87a7-26ace7b97c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Campus" minOccurs="0"/>
                <xsd:element ref="ns2:By_x0020_Type_x0020_of_x0020_Map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3fbde-d8bd-40e8-a430-e33d68348f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ampus" ma:index="11" nillable="true" ma:displayName="Campus" ma:format="Dropdown" ma:internalName="Campus">
      <xsd:simpleType>
        <xsd:restriction base="dms:Choice">
          <xsd:enumeration value="Callaghan"/>
          <xsd:enumeration value="Central Coast"/>
          <xsd:enumeration value="Newcastle City"/>
          <xsd:enumeration value="Other Locations"/>
        </xsd:restriction>
      </xsd:simpleType>
    </xsd:element>
    <xsd:element name="By_x0020_Type_x0020_of_x0020_Map" ma:index="12" nillable="true" ma:displayName="Map Type" ma:format="Dropdown" ma:indexed="true" ma:internalName="By_x0020_Type_x0020_of_x0020_Map">
      <xsd:simpleType>
        <xsd:restriction base="dms:Choice">
          <xsd:enumeration value="Campus"/>
          <xsd:enumeration value="Grounds"/>
          <xsd:enumeration value="Parking"/>
          <xsd:enumeration value="Precinct"/>
          <xsd:enumeration value="SAMP"/>
          <xsd:enumeration value="Ticket machines"/>
          <xsd:enumeration value="Tenants"/>
          <xsd:enumeration value="Transport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3abdcd4-f995-4be8-8c9c-da1b1eb6b5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7629c-5247-45d4-87a7-26ace7b97c8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af2aeb9-3ea5-4735-8684-6a5414e95ceb}" ma:internalName="TaxCatchAll" ma:showField="CatchAllData" ma:web="e8a7629c-5247-45d4-87a7-26ace7b97c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1A52A7-25DE-437F-BDDB-EC84EB524937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8aa3fbde-d8bd-40e8-a430-e33d68348f1f"/>
    <ds:schemaRef ds:uri="e8a7629c-5247-45d4-87a7-26ace7b97c83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33559A5-B800-44E2-B0F1-15822B1EBF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a3fbde-d8bd-40e8-a430-e33d68348f1f"/>
    <ds:schemaRef ds:uri="e8a7629c-5247-45d4-87a7-26ace7b97c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552BD9-6D1E-4CED-BB57-B3B3952F6F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Mechanical Asset Data</vt:lpstr>
      <vt:lpstr>List of Classifications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Melissa Baillie</cp:lastModifiedBy>
  <cp:revision/>
  <dcterms:created xsi:type="dcterms:W3CDTF">2024-03-25T23:53:18Z</dcterms:created>
  <dcterms:modified xsi:type="dcterms:W3CDTF">2025-05-15T07:17:37Z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0x010100EEB53A8B0DAB454A8CC547CD47DD8596</vt:lpwstr>
  </property>
  <property fmtid="{D5CDD505-2E9C-101B-9397-08002B2CF9AE}" pid="3" name="MediaServiceImageTags">
    <vt:lpwstr/>
  </property>
  <property fmtid="{D5CDD505-2E9C-101B-9397-08002B2CF9AE}" pid="4" name="Order">
    <vt:r8>46157400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