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onstaff.sharepoint.com/sites/IFSHub/Shared Documents/General/Design Standards/Project Handover/"/>
    </mc:Choice>
  </mc:AlternateContent>
  <xr:revisionPtr revIDLastSave="45" documentId="8_{42EE6DB8-C213-47BF-848F-BB1F60790BDC}" xr6:coauthVersionLast="47" xr6:coauthVersionMax="47" xr10:uidLastSave="{120D341A-00F0-47BC-8D7B-AA864968FF14}"/>
  <bookViews>
    <workbookView xWindow="-120" yWindow="-120" windowWidth="29040" windowHeight="15720" activeTab="1" xr2:uid="{00000000-000D-0000-FFFF-FFFF00000000}"/>
  </bookViews>
  <sheets>
    <sheet name="Instructions" sheetId="3" r:id="rId1"/>
    <sheet name="Building &amp; Transport Asset Data" sheetId="2" r:id="rId2"/>
    <sheet name="List of Classifications" sheetId="1" r:id="rId3"/>
  </sheets>
  <definedNames>
    <definedName name="_xlnm._FilterDatabase" localSheetId="2" hidden="1">'List of Classifications'!$A$1:$C$10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2" l="1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</calcChain>
</file>

<file path=xl/sharedStrings.xml><?xml version="1.0" encoding="utf-8"?>
<sst xmlns="http://schemas.openxmlformats.org/spreadsheetml/2006/main" count="62" uniqueCount="56">
  <si>
    <t>* COMPULSORY FIELD</t>
  </si>
  <si>
    <t>UON ASSET NUMBER*</t>
  </si>
  <si>
    <t>UON CLASSIFICATION (do not edit)</t>
  </si>
  <si>
    <t>CLASSIFICATION DESCRIPTION*</t>
  </si>
  <si>
    <t>LABEL DESCRIPTION*</t>
  </si>
  <si>
    <t>UON ROOM NUMBER*</t>
  </si>
  <si>
    <t>COMPLETION DATE*</t>
  </si>
  <si>
    <t>ESTIMATED END OF LIFE</t>
  </si>
  <si>
    <t>WARRANTY END DATE</t>
  </si>
  <si>
    <t>REPLACEMENT $</t>
  </si>
  <si>
    <t>MAKE*</t>
  </si>
  <si>
    <t>MODEL*</t>
  </si>
  <si>
    <t>SERIAL NUMBER*</t>
  </si>
  <si>
    <t>Additional Notes/Comments</t>
  </si>
  <si>
    <t>Building Windows</t>
  </si>
  <si>
    <t>Description</t>
  </si>
  <si>
    <t>Classification</t>
  </si>
  <si>
    <t>Parent Classification</t>
  </si>
  <si>
    <t>WIN</t>
  </si>
  <si>
    <t>EXTERNAL FAB &amp; FINISH</t>
  </si>
  <si>
    <t>Building Fabric</t>
  </si>
  <si>
    <t>FAB</t>
  </si>
  <si>
    <t>Building Structure</t>
  </si>
  <si>
    <t>STR</t>
  </si>
  <si>
    <t>SUBSTRUCTURE</t>
  </si>
  <si>
    <t>PALLETRACKING</t>
  </si>
  <si>
    <t>Building Roof</t>
  </si>
  <si>
    <t>ROF</t>
  </si>
  <si>
    <t>SUPERSTRUCTURE</t>
  </si>
  <si>
    <t>Roof Height Safety Systems</t>
  </si>
  <si>
    <t>ROFHSS</t>
  </si>
  <si>
    <t>Lifts</t>
  </si>
  <si>
    <t>LIFT</t>
  </si>
  <si>
    <t>TRANSPORT</t>
  </si>
  <si>
    <t>Escalators</t>
  </si>
  <si>
    <t>ESCALATOR</t>
  </si>
  <si>
    <t>BUILDING &amp; VERTICAL TRANSPORT ASSETS</t>
  </si>
  <si>
    <t>Instructions To Assist With Completing This Asset Data Template</t>
  </si>
  <si>
    <t>Asset Stickers to be placed on outside of machinery or asset to be easily viewed where possible</t>
  </si>
  <si>
    <t>Add additional rows to the spreadsheet as required</t>
  </si>
  <si>
    <t>This form is to be used to capture upgades to Building and Vertical Transport Assets as included in the Project Scope only</t>
  </si>
  <si>
    <t>UON Classification is predefined based on the Classification Decription chosen (Column C)</t>
  </si>
  <si>
    <t xml:space="preserve">Seek further information from IFS Campus Services staff where unsure of asset classification and sticker placement location </t>
  </si>
  <si>
    <t>Label Description refers to Traffolyte Labelling required under the Design Guildelines if applicable</t>
  </si>
  <si>
    <t>UON Room Number shall be as per UoN Archibus location floor plan drawings</t>
  </si>
  <si>
    <t>Where an asset is located on the roof enter ROOF in the room number field</t>
  </si>
  <si>
    <t>THE UNIVERSITY OF NEWCASTLE                           IFS OPERATIONS ASSET COLLECTION DATA</t>
  </si>
  <si>
    <t>Please read the instructions prior to completing this form</t>
  </si>
  <si>
    <t>Please request from the IFS Asset and Planning Officer a current Asset Data List for the project location</t>
  </si>
  <si>
    <t>Asset Stickers are to be placed on all assets by the Project team</t>
  </si>
  <si>
    <t>Please use one line per asset</t>
  </si>
  <si>
    <t>For all decommissioned assets, please also complete the separate Decommissioned Asset Data Template as items are removed</t>
  </si>
  <si>
    <t>For existing buildings, an Asset Number will already have been allocated to the Windows, Fabric, Structure and Roof.  No NEW Asset Number or Stickers required</t>
  </si>
  <si>
    <t>Where an asset is located outside of the building i.e attached to the outside wall, please use EXTWALL in the room number field</t>
  </si>
  <si>
    <t>UON will allocate ONE Asset Number only for each classification per building (no stickers required) except for Lifts and Escalators</t>
  </si>
  <si>
    <t>UON to supply Asset Number and Bar Code Stickers for project based on completed Asset Data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</si>
</sst>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1" xfId="0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</xf>
  </cellXfs>
  <cellStyles count="2">
    <cellStyle name="Normal" xfId="0" builtinId="0"/>
    <cellStyle name="Normal 3" xfId="1" xr:uid="{FC71CF69-D218-497C-AD85-69F914B52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419100</xdr:colOff>
      <xdr:row>9</xdr:row>
      <xdr:rowOff>15240</xdr:rowOff>
    </xdr:to>
    <xdr:pic>
      <xdr:nvPicPr>
        <xdr:cNvPr id="9" name="Picture 4" descr="University of Newcastle">
          <a:extLst>
            <a:ext uri="{FF2B5EF4-FFF2-40B4-BE49-F238E27FC236}">
              <a16:creationId xmlns:a16="http://schemas.microsoft.com/office/drawing/2014/main" id="{BABC9C97-C5CB-4D56-AE2A-D9C20E4D1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781175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D9B0-53B1-41B5-A997-10182B488BE5}">
  <sheetPr codeName="Sheet1">
    <tabColor rgb="FFFF0000"/>
  </sheetPr>
  <dimension ref="A1:N17"/>
  <sheetViews>
    <sheetView workbookViewId="0">
      <selection activeCell="B4" sqref="B4:N4"/>
    </sheetView>
  </sheetViews>
  <sheetFormatPr defaultRowHeight="15" x14ac:dyDescent="0.25"/>
  <cols>
    <col min="1" max="1" width="5.7109375" customWidth="1"/>
    <col min="2" max="2" width="9.140625" customWidth="1"/>
    <col min="14" max="14" width="38.7109375" customWidth="1"/>
  </cols>
  <sheetData>
    <row r="1" spans="1:14" ht="18.75" x14ac:dyDescent="0.25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x14ac:dyDescent="0.25">
      <c r="A2" s="9">
        <v>1</v>
      </c>
      <c r="B2" s="11" t="s">
        <v>40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9">
        <v>2</v>
      </c>
      <c r="B3" s="12" t="s">
        <v>48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x14ac:dyDescent="0.25">
      <c r="A4" s="9">
        <v>3</v>
      </c>
      <c r="B4" s="11" t="s">
        <v>55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x14ac:dyDescent="0.25">
      <c r="A5" s="9">
        <v>4</v>
      </c>
      <c r="B5" s="11" t="s">
        <v>49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9">
        <v>5</v>
      </c>
      <c r="B6" s="11" t="s">
        <v>38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25">
      <c r="A7" s="9">
        <v>6</v>
      </c>
      <c r="B7" s="11" t="s">
        <v>54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x14ac:dyDescent="0.25">
      <c r="A8" s="9">
        <v>7</v>
      </c>
      <c r="B8" s="12" t="s">
        <v>52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x14ac:dyDescent="0.25">
      <c r="A9" s="9">
        <v>8</v>
      </c>
      <c r="B9" s="11" t="s">
        <v>41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x14ac:dyDescent="0.25">
      <c r="A10" s="9">
        <v>9</v>
      </c>
      <c r="B10" s="11" t="s">
        <v>42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x14ac:dyDescent="0.25">
      <c r="A11" s="9">
        <v>10</v>
      </c>
      <c r="B11" s="11" t="s">
        <v>43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x14ac:dyDescent="0.25">
      <c r="A12" s="9">
        <v>11</v>
      </c>
      <c r="B12" s="11" t="s">
        <v>44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x14ac:dyDescent="0.25">
      <c r="A13" s="9">
        <v>12</v>
      </c>
      <c r="B13" s="11" t="s">
        <v>45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x14ac:dyDescent="0.25">
      <c r="A14" s="9">
        <v>13</v>
      </c>
      <c r="B14" s="11" t="s">
        <v>53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x14ac:dyDescent="0.25">
      <c r="A15" s="9">
        <v>14</v>
      </c>
      <c r="B15" s="11" t="s">
        <v>50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x14ac:dyDescent="0.25">
      <c r="A16" s="9">
        <v>15</v>
      </c>
      <c r="B16" s="11" t="s">
        <v>39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25">
      <c r="A17" s="9">
        <v>16</v>
      </c>
      <c r="B17" s="11" t="s">
        <v>51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</sheetData>
  <sheetProtection sheet="1" objects="1" scenarios="1"/>
  <mergeCells count="17">
    <mergeCell ref="B5:N5"/>
    <mergeCell ref="A1:N1"/>
    <mergeCell ref="B4:N4"/>
    <mergeCell ref="B6:N6"/>
    <mergeCell ref="B9:N9"/>
    <mergeCell ref="B17:N17"/>
    <mergeCell ref="B11:N11"/>
    <mergeCell ref="B12:N12"/>
    <mergeCell ref="B13:N13"/>
    <mergeCell ref="B14:N14"/>
    <mergeCell ref="B15:N15"/>
    <mergeCell ref="B16:N16"/>
    <mergeCell ref="B8:N8"/>
    <mergeCell ref="B3:N3"/>
    <mergeCell ref="B10:N10"/>
    <mergeCell ref="B2:N2"/>
    <mergeCell ref="B7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B620C-B623-4E4D-AC41-2044FF6A81C8}">
  <sheetPr codeName="Sheet2"/>
  <dimension ref="A1:M46"/>
  <sheetViews>
    <sheetView tabSelected="1" workbookViewId="0">
      <selection activeCell="D13" sqref="D13"/>
    </sheetView>
  </sheetViews>
  <sheetFormatPr defaultColWidth="30.7109375" defaultRowHeight="15" x14ac:dyDescent="0.25"/>
  <cols>
    <col min="1" max="1" width="20.7109375" customWidth="1"/>
    <col min="2" max="2" width="30.7109375" customWidth="1"/>
    <col min="3" max="3" width="38" customWidth="1"/>
    <col min="4" max="4" width="25.7109375" customWidth="1"/>
    <col min="5" max="5" width="21.7109375" customWidth="1"/>
    <col min="6" max="6" width="20.7109375" customWidth="1"/>
    <col min="7" max="7" width="22.7109375" customWidth="1"/>
    <col min="8" max="8" width="20.7109375" customWidth="1"/>
    <col min="9" max="9" width="18.7109375" customWidth="1"/>
    <col min="10" max="11" width="25.7109375" customWidth="1"/>
    <col min="12" max="12" width="20.7109375" customWidth="1"/>
  </cols>
  <sheetData>
    <row r="1" spans="1:13" ht="15" customHeight="1" x14ac:dyDescent="0.25">
      <c r="C1" s="16" t="s">
        <v>47</v>
      </c>
      <c r="D1" s="15" t="s">
        <v>46</v>
      </c>
      <c r="E1" s="15"/>
      <c r="F1" s="15"/>
    </row>
    <row r="2" spans="1:13" ht="15" customHeight="1" x14ac:dyDescent="0.25">
      <c r="C2" s="16"/>
      <c r="D2" s="15"/>
      <c r="E2" s="15"/>
      <c r="F2" s="15"/>
    </row>
    <row r="3" spans="1:13" ht="15" customHeight="1" x14ac:dyDescent="0.25">
      <c r="D3" s="15"/>
      <c r="E3" s="15"/>
      <c r="F3" s="15"/>
    </row>
    <row r="4" spans="1:13" ht="15.75" customHeight="1" x14ac:dyDescent="0.25">
      <c r="D4" s="15"/>
      <c r="E4" s="15"/>
      <c r="F4" s="15"/>
      <c r="G4" s="3"/>
    </row>
    <row r="5" spans="1:13" ht="15.75" customHeight="1" x14ac:dyDescent="0.25">
      <c r="C5" s="2" t="s">
        <v>36</v>
      </c>
      <c r="D5" s="15"/>
      <c r="E5" s="15"/>
      <c r="F5" s="15"/>
    </row>
    <row r="6" spans="1:13" ht="15" customHeight="1" x14ac:dyDescent="0.25">
      <c r="D6" s="15"/>
      <c r="E6" s="15"/>
      <c r="F6" s="15"/>
    </row>
    <row r="7" spans="1:13" ht="15" customHeight="1" x14ac:dyDescent="0.25">
      <c r="D7" s="15"/>
      <c r="E7" s="15"/>
      <c r="F7" s="15"/>
    </row>
    <row r="8" spans="1:13" ht="15" customHeight="1" x14ac:dyDescent="0.25">
      <c r="D8" s="15"/>
      <c r="E8" s="15"/>
      <c r="F8" s="15"/>
    </row>
    <row r="9" spans="1:13" ht="15" customHeight="1" x14ac:dyDescent="0.25">
      <c r="D9" s="15"/>
      <c r="E9" s="15"/>
      <c r="F9" s="15"/>
    </row>
    <row r="10" spans="1:13" x14ac:dyDescent="0.25">
      <c r="C10" s="6" t="s">
        <v>0</v>
      </c>
    </row>
    <row r="12" spans="1:13" s="4" customFormat="1" x14ac:dyDescent="0.25">
      <c r="A12" s="7" t="s">
        <v>1</v>
      </c>
      <c r="B12" s="5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5" t="s">
        <v>7</v>
      </c>
      <c r="H12" s="5" t="s">
        <v>8</v>
      </c>
      <c r="I12" s="5" t="s">
        <v>9</v>
      </c>
      <c r="J12" s="7" t="s">
        <v>10</v>
      </c>
      <c r="K12" s="7" t="s">
        <v>11</v>
      </c>
      <c r="L12" s="7" t="s">
        <v>12</v>
      </c>
      <c r="M12" s="8" t="s">
        <v>13</v>
      </c>
    </row>
    <row r="13" spans="1:13" x14ac:dyDescent="0.25">
      <c r="A13" s="17"/>
      <c r="B13" s="20" t="str">
        <f>VLOOKUP(C13,'List of Classifications'!A:B,2,FALSE)</f>
        <v>ROFHSS</v>
      </c>
      <c r="C13" s="17" t="s">
        <v>29</v>
      </c>
      <c r="D13" s="18"/>
      <c r="E13" s="18"/>
      <c r="F13" s="18"/>
      <c r="G13" s="17"/>
      <c r="H13" s="17"/>
      <c r="I13" s="17"/>
      <c r="J13" s="17"/>
      <c r="K13" s="17"/>
      <c r="L13" s="17"/>
      <c r="M13" s="19"/>
    </row>
    <row r="14" spans="1:13" x14ac:dyDescent="0.25">
      <c r="A14" s="17"/>
      <c r="B14" s="20" t="e">
        <f>VLOOKUP(C14,'List of Classifications'!A:B,2,FALSE)</f>
        <v>#N/A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9"/>
    </row>
    <row r="15" spans="1:13" x14ac:dyDescent="0.25">
      <c r="A15" s="17"/>
      <c r="B15" s="20" t="e">
        <f>VLOOKUP(C15,'List of Classifications'!A:B,2,FALSE)</f>
        <v>#N/A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9"/>
    </row>
    <row r="16" spans="1:13" x14ac:dyDescent="0.25">
      <c r="A16" s="17"/>
      <c r="B16" s="20" t="e">
        <f>VLOOKUP(C16,'List of Classifications'!A:B,2,FALSE)</f>
        <v>#N/A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9"/>
    </row>
    <row r="17" spans="1:13" x14ac:dyDescent="0.25">
      <c r="A17" s="17"/>
      <c r="B17" s="20" t="e">
        <f>VLOOKUP(C17,'List of Classifications'!A:B,2,FALSE)</f>
        <v>#N/A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9"/>
    </row>
    <row r="18" spans="1:13" x14ac:dyDescent="0.25">
      <c r="A18" s="17"/>
      <c r="B18" s="20" t="e">
        <f>VLOOKUP(C18,'List of Classifications'!A:B,2,FALSE)</f>
        <v>#N/A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9"/>
    </row>
    <row r="19" spans="1:13" x14ac:dyDescent="0.25">
      <c r="A19" s="17"/>
      <c r="B19" s="20" t="e">
        <f>VLOOKUP(C19,'List of Classifications'!A:B,2,FALSE)</f>
        <v>#N/A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9"/>
    </row>
    <row r="20" spans="1:13" x14ac:dyDescent="0.25">
      <c r="A20" s="17"/>
      <c r="B20" s="20" t="e">
        <f>VLOOKUP(C20,'List of Classifications'!A:B,2,FALSE)</f>
        <v>#N/A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9"/>
    </row>
    <row r="21" spans="1:13" x14ac:dyDescent="0.25">
      <c r="A21" s="17"/>
      <c r="B21" s="20" t="e">
        <f>VLOOKUP(C21,'List of Classifications'!A:B,2,FALSE)</f>
        <v>#N/A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9"/>
    </row>
    <row r="22" spans="1:13" x14ac:dyDescent="0.25">
      <c r="A22" s="17"/>
      <c r="B22" s="20" t="e">
        <f>VLOOKUP(C22,'List of Classifications'!A:B,2,FALSE)</f>
        <v>#N/A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9"/>
    </row>
    <row r="23" spans="1:13" x14ac:dyDescent="0.25">
      <c r="A23" s="17"/>
      <c r="B23" s="20" t="e">
        <f>VLOOKUP(C23,'List of Classifications'!A:B,2,FALSE)</f>
        <v>#N/A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9"/>
    </row>
    <row r="24" spans="1:13" x14ac:dyDescent="0.25">
      <c r="A24" s="17"/>
      <c r="B24" s="20" t="e">
        <f>VLOOKUP(C24,'List of Classifications'!A:B,2,FALSE)</f>
        <v>#N/A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9"/>
    </row>
    <row r="25" spans="1:13" x14ac:dyDescent="0.25">
      <c r="A25" s="17"/>
      <c r="B25" s="20" t="e">
        <f>VLOOKUP(C25,'List of Classifications'!A:B,2,FALSE)</f>
        <v>#N/A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9"/>
    </row>
    <row r="26" spans="1:13" x14ac:dyDescent="0.25">
      <c r="A26" s="17"/>
      <c r="B26" s="20" t="e">
        <f>VLOOKUP(C26,'List of Classifications'!A:B,2,FALSE)</f>
        <v>#N/A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9"/>
    </row>
    <row r="27" spans="1:13" x14ac:dyDescent="0.25">
      <c r="A27" s="17"/>
      <c r="B27" s="20" t="e">
        <f>VLOOKUP(C27,'List of Classifications'!A:B,2,FALSE)</f>
        <v>#N/A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9"/>
    </row>
    <row r="28" spans="1:13" x14ac:dyDescent="0.25">
      <c r="A28" s="17"/>
      <c r="B28" s="20" t="e">
        <f>VLOOKUP(C28,'List of Classifications'!A:B,2,FALSE)</f>
        <v>#N/A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9"/>
    </row>
    <row r="29" spans="1:13" x14ac:dyDescent="0.25">
      <c r="A29" s="17"/>
      <c r="B29" s="20" t="e">
        <f>VLOOKUP(C29,'List of Classifications'!A:B,2,FALSE)</f>
        <v>#N/A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9"/>
    </row>
    <row r="30" spans="1:13" x14ac:dyDescent="0.25">
      <c r="A30" s="17"/>
      <c r="B30" s="20" t="e">
        <f>VLOOKUP(C30,'List of Classifications'!A:B,2,FALSE)</f>
        <v>#N/A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9"/>
    </row>
    <row r="31" spans="1:13" x14ac:dyDescent="0.25">
      <c r="A31" s="17"/>
      <c r="B31" s="20" t="e">
        <f>VLOOKUP(C31,'List of Classifications'!A:B,2,FALSE)</f>
        <v>#N/A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9"/>
    </row>
    <row r="32" spans="1:13" x14ac:dyDescent="0.25">
      <c r="A32" s="17"/>
      <c r="B32" s="20" t="e">
        <f>VLOOKUP(C32,'List of Classifications'!A:B,2,FALSE)</f>
        <v>#N/A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9"/>
    </row>
    <row r="33" spans="1:13" x14ac:dyDescent="0.25">
      <c r="A33" s="17"/>
      <c r="B33" s="20" t="e">
        <f>VLOOKUP(C33,'List of Classifications'!A:B,2,FALSE)</f>
        <v>#N/A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9"/>
    </row>
    <row r="34" spans="1:13" x14ac:dyDescent="0.25">
      <c r="A34" s="17"/>
      <c r="B34" s="20" t="e">
        <f>VLOOKUP(C34,'List of Classifications'!A:B,2,FALSE)</f>
        <v>#N/A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9"/>
    </row>
    <row r="35" spans="1:13" x14ac:dyDescent="0.25">
      <c r="A35" s="17"/>
      <c r="B35" s="20" t="e">
        <f>VLOOKUP(C35,'List of Classifications'!A:B,2,FALSE)</f>
        <v>#N/A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9"/>
    </row>
    <row r="36" spans="1:13" x14ac:dyDescent="0.25">
      <c r="A36" s="17"/>
      <c r="B36" s="20" t="e">
        <f>VLOOKUP(C36,'List of Classifications'!A:B,2,FALSE)</f>
        <v>#N/A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9"/>
    </row>
    <row r="37" spans="1:13" x14ac:dyDescent="0.25">
      <c r="A37" s="17"/>
      <c r="B37" s="20" t="e">
        <f>VLOOKUP(C37,'List of Classifications'!A:B,2,FALSE)</f>
        <v>#N/A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9"/>
    </row>
    <row r="38" spans="1:13" x14ac:dyDescent="0.25">
      <c r="A38" s="17"/>
      <c r="B38" s="20" t="e">
        <f>VLOOKUP(C38,'List of Classifications'!A:B,2,FALSE)</f>
        <v>#N/A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9"/>
    </row>
    <row r="39" spans="1:13" x14ac:dyDescent="0.25">
      <c r="A39" s="17"/>
      <c r="B39" s="20" t="e">
        <f>VLOOKUP(C39,'List of Classifications'!A:B,2,FALSE)</f>
        <v>#N/A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9"/>
    </row>
    <row r="40" spans="1:13" x14ac:dyDescent="0.25">
      <c r="A40" s="17"/>
      <c r="B40" s="20" t="e">
        <f>VLOOKUP(C40,'List of Classifications'!A:B,2,FALSE)</f>
        <v>#N/A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9"/>
    </row>
    <row r="41" spans="1:13" x14ac:dyDescent="0.25">
      <c r="A41" s="17"/>
      <c r="B41" s="20" t="e">
        <f>VLOOKUP(C41,'List of Classifications'!A:B,2,FALSE)</f>
        <v>#N/A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9"/>
    </row>
    <row r="42" spans="1:13" x14ac:dyDescent="0.25">
      <c r="A42" s="17"/>
      <c r="B42" s="20" t="e">
        <f>VLOOKUP(C42,'List of Classifications'!A:B,2,FALSE)</f>
        <v>#N/A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9"/>
    </row>
    <row r="43" spans="1:13" x14ac:dyDescent="0.25">
      <c r="A43" s="17"/>
      <c r="B43" s="20" t="e">
        <f>VLOOKUP(C43,'List of Classifications'!A:B,2,FALSE)</f>
        <v>#N/A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9"/>
    </row>
    <row r="44" spans="1:13" x14ac:dyDescent="0.25">
      <c r="A44" s="17"/>
      <c r="B44" s="20" t="e">
        <f>VLOOKUP(C44,'List of Classifications'!A:B,2,FALSE)</f>
        <v>#N/A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9"/>
    </row>
    <row r="45" spans="1:13" x14ac:dyDescent="0.25">
      <c r="A45" s="17"/>
      <c r="B45" s="20" t="e">
        <f>VLOOKUP(C45,'List of Classifications'!A:B,2,FALSE)</f>
        <v>#N/A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9"/>
    </row>
    <row r="46" spans="1:13" x14ac:dyDescent="0.25">
      <c r="A46" s="17"/>
      <c r="B46" s="20" t="e">
        <f>VLOOKUP(C46,'List of Classifications'!A:B,2,FALSE)</f>
        <v>#N/A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9"/>
    </row>
  </sheetData>
  <sheetProtection sheet="1" objects="1" scenarios="1"/>
  <mergeCells count="2">
    <mergeCell ref="D1:F9"/>
    <mergeCell ref="C1:C2"/>
  </mergeCells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81A12DA-AD4E-4CE6-9193-05FF23B057C0}">
          <x14:formula1>
            <xm:f>'List of Classifications'!$A$3:$A$10</xm:f>
          </x14:formula1>
          <xm:sqref>C14:C46</xm:sqref>
        </x14:dataValidation>
        <x14:dataValidation type="list" allowBlank="1" showInputMessage="1" showErrorMessage="1" xr:uid="{F6908782-E8A9-4F1A-8174-65A56FBFEE77}">
          <x14:formula1>
            <xm:f>'List of Classifications'!$A$2:$A$10</xm:f>
          </x14:formula1>
          <xm:sqref>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C10"/>
  <sheetViews>
    <sheetView workbookViewId="0">
      <selection activeCell="B12" sqref="B12"/>
    </sheetView>
  </sheetViews>
  <sheetFormatPr defaultRowHeight="15" x14ac:dyDescent="0.25"/>
  <cols>
    <col min="1" max="1" width="35.28515625" customWidth="1"/>
    <col min="2" max="2" width="30.140625" customWidth="1"/>
    <col min="3" max="3" width="23.42578125" bestFit="1" customWidth="1"/>
  </cols>
  <sheetData>
    <row r="1" spans="1:3" x14ac:dyDescent="0.25">
      <c r="A1" s="1" t="s">
        <v>15</v>
      </c>
      <c r="B1" s="1" t="s">
        <v>16</v>
      </c>
      <c r="C1" s="1" t="s">
        <v>17</v>
      </c>
    </row>
    <row r="2" spans="1:3" x14ac:dyDescent="0.25">
      <c r="A2" s="1"/>
      <c r="B2" s="1"/>
      <c r="C2" s="1"/>
    </row>
    <row r="3" spans="1:3" x14ac:dyDescent="0.25">
      <c r="A3" t="s">
        <v>14</v>
      </c>
      <c r="B3" t="s">
        <v>18</v>
      </c>
      <c r="C3" t="s">
        <v>19</v>
      </c>
    </row>
    <row r="4" spans="1:3" x14ac:dyDescent="0.25">
      <c r="A4" t="s">
        <v>20</v>
      </c>
      <c r="B4" t="s">
        <v>21</v>
      </c>
      <c r="C4" t="s">
        <v>19</v>
      </c>
    </row>
    <row r="5" spans="1:3" x14ac:dyDescent="0.25">
      <c r="A5" t="s">
        <v>22</v>
      </c>
      <c r="B5" t="s">
        <v>23</v>
      </c>
      <c r="C5" t="s">
        <v>24</v>
      </c>
    </row>
    <row r="6" spans="1:3" x14ac:dyDescent="0.25">
      <c r="A6" t="s">
        <v>22</v>
      </c>
      <c r="B6" t="s">
        <v>25</v>
      </c>
      <c r="C6" t="s">
        <v>24</v>
      </c>
    </row>
    <row r="7" spans="1:3" x14ac:dyDescent="0.25">
      <c r="A7" t="s">
        <v>26</v>
      </c>
      <c r="B7" t="s">
        <v>27</v>
      </c>
      <c r="C7" t="s">
        <v>28</v>
      </c>
    </row>
    <row r="8" spans="1:3" x14ac:dyDescent="0.25">
      <c r="A8" t="s">
        <v>29</v>
      </c>
      <c r="B8" t="s">
        <v>30</v>
      </c>
      <c r="C8" t="s">
        <v>28</v>
      </c>
    </row>
    <row r="9" spans="1:3" x14ac:dyDescent="0.25">
      <c r="A9" t="s">
        <v>31</v>
      </c>
      <c r="B9" t="s">
        <v>32</v>
      </c>
      <c r="C9" t="s">
        <v>33</v>
      </c>
    </row>
    <row r="10" spans="1:3" x14ac:dyDescent="0.25">
      <c r="A10" t="s">
        <v>34</v>
      </c>
      <c r="B10" t="s">
        <v>35</v>
      </c>
      <c r="C10" t="s">
        <v>33</v>
      </c>
    </row>
  </sheetData>
  <sheetProtection sheet="1" objects="1" scenarios="1"/>
  <autoFilter ref="A1:C10" xr:uid="{00000000-0001-0000-0000-000000000000}">
    <sortState xmlns:xlrd2="http://schemas.microsoft.com/office/spreadsheetml/2017/richdata2" ref="A2:C10">
      <sortCondition ref="C1:C1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B53A8B0DAB454A8CC547CD47DD8596" ma:contentTypeVersion="23" ma:contentTypeDescription="Create a new document." ma:contentTypeScope="" ma:versionID="721f2dafd1ff7da69e9280e3510d1b38">
  <xsd:schema xmlns:xsd="http://www.w3.org/2001/XMLSchema" xmlns:xs="http://www.w3.org/2001/XMLSchema" xmlns:p="http://schemas.microsoft.com/office/2006/metadata/properties" xmlns:ns2="8aa3fbde-d8bd-40e8-a430-e33d68348f1f" xmlns:ns3="e8a7629c-5247-45d4-87a7-26ace7b97c83" targetNamespace="http://schemas.microsoft.com/office/2006/metadata/properties" ma:root="true" ma:fieldsID="c75e19aaca9e2130275c67660bebc96b" ns2:_="" ns3:_="">
    <xsd:import namespace="8aa3fbde-d8bd-40e8-a430-e33d68348f1f"/>
    <xsd:import namespace="e8a7629c-5247-45d4-87a7-26ace7b97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Campus" minOccurs="0"/>
                <xsd:element ref="ns2:By_x0020_Type_x0020_of_x0020_Map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3fbde-d8bd-40e8-a430-e33d68348f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mpus" ma:index="11" nillable="true" ma:displayName="Campus" ma:format="Dropdown" ma:internalName="Campus">
      <xsd:simpleType>
        <xsd:restriction base="dms:Choice">
          <xsd:enumeration value="Callaghan"/>
          <xsd:enumeration value="Central Coast"/>
          <xsd:enumeration value="Newcastle City"/>
          <xsd:enumeration value="Other Locations"/>
        </xsd:restriction>
      </xsd:simpleType>
    </xsd:element>
    <xsd:element name="By_x0020_Type_x0020_of_x0020_Map" ma:index="12" nillable="true" ma:displayName="Map Type" ma:format="Dropdown" ma:indexed="true" ma:internalName="By_x0020_Type_x0020_of_x0020_Map">
      <xsd:simpleType>
        <xsd:restriction base="dms:Choice">
          <xsd:enumeration value="Campus"/>
          <xsd:enumeration value="Grounds"/>
          <xsd:enumeration value="Parking"/>
          <xsd:enumeration value="Precinct"/>
          <xsd:enumeration value="SAMP"/>
          <xsd:enumeration value="Ticket machines"/>
          <xsd:enumeration value="Tenants"/>
          <xsd:enumeration value="Transport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3abdcd4-f995-4be8-8c9c-da1b1eb6b5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7629c-5247-45d4-87a7-26ace7b97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af2aeb9-3ea5-4735-8684-6a5414e95ceb}" ma:internalName="TaxCatchAll" ma:showField="CatchAllData" ma:web="e8a7629c-5247-45d4-87a7-26ace7b97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a3fbde-d8bd-40e8-a430-e33d68348f1f">
      <Terms xmlns="http://schemas.microsoft.com/office/infopath/2007/PartnerControls"/>
    </lcf76f155ced4ddcb4097134ff3c332f>
    <TaxCatchAll xmlns="e8a7629c-5247-45d4-87a7-26ace7b97c83" xsi:nil="true"/>
    <By_x0020_Type_x0020_of_x0020_Map xmlns="8aa3fbde-d8bd-40e8-a430-e33d68348f1f" xsi:nil="true"/>
    <Campus xmlns="8aa3fbde-d8bd-40e8-a430-e33d68348f1f" xsi:nil="true"/>
    <_Flow_SignoffStatus xmlns="8aa3fbde-d8bd-40e8-a430-e33d68348f1f" xsi:nil="true"/>
    <SharedWithUsers xmlns="e8a7629c-5247-45d4-87a7-26ace7b97c83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5905F53-3F16-4A3A-A4DE-60311EB48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3fbde-d8bd-40e8-a430-e33d68348f1f"/>
    <ds:schemaRef ds:uri="e8a7629c-5247-45d4-87a7-26ace7b97c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CCAFA-72FC-4789-BC88-B5E0725807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AD3994-4CA3-4229-AB73-4130BE302245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e8a7629c-5247-45d4-87a7-26ace7b97c83"/>
    <ds:schemaRef ds:uri="http://purl.org/dc/dcmitype/"/>
    <ds:schemaRef ds:uri="http://www.w3.org/XML/1998/namespace"/>
    <ds:schemaRef ds:uri="http://schemas.microsoft.com/office/infopath/2007/PartnerControls"/>
    <ds:schemaRef ds:uri="8aa3fbde-d8bd-40e8-a430-e33d68348f1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Building &amp; Transport Asset Data</vt:lpstr>
      <vt:lpstr>List of Classifications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Melissa Baillie</cp:lastModifiedBy>
  <cp:revision/>
  <dcterms:created xsi:type="dcterms:W3CDTF">2024-03-25T23:53:18Z</dcterms:created>
  <dcterms:modified xsi:type="dcterms:W3CDTF">2025-05-15T07:21:57Z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0x010100EEB53A8B0DAB454A8CC547CD47DD8596</vt:lpwstr>
  </property>
  <property fmtid="{D5CDD505-2E9C-101B-9397-08002B2CF9AE}" pid="3" name="MediaServiceImageTags">
    <vt:lpwstr/>
  </property>
  <property fmtid="{D5CDD505-2E9C-101B-9397-08002B2CF9AE}" pid="4" name="Order">
    <vt:r8>46156100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