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47" documentId="8_{6E57684E-5348-4079-A15B-A8EE12CEB881}" xr6:coauthVersionLast="47" xr6:coauthVersionMax="47" xr10:uidLastSave="{60B03366-F653-48B9-B7A9-15B176F6DFF9}"/>
  <bookViews>
    <workbookView xWindow="-120" yWindow="-120" windowWidth="29040" windowHeight="15720" activeTab="1" xr2:uid="{00000000-000D-0000-FFFF-FFFF00000000}"/>
  </bookViews>
  <sheets>
    <sheet name="Instructions" sheetId="3" r:id="rId1"/>
    <sheet name="Fire Asset Data" sheetId="2" r:id="rId2"/>
    <sheet name="List of Classifications" sheetId="1" r:id="rId3"/>
  </sheets>
  <definedNames>
    <definedName name="_xlnm._FilterDatabase" localSheetId="2" hidden="1">'List of Classifications'!$A$1:$D$21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13" i="2"/>
</calcChain>
</file>

<file path=xl/sharedStrings.xml><?xml version="1.0" encoding="utf-8"?>
<sst xmlns="http://schemas.openxmlformats.org/spreadsheetml/2006/main" count="119" uniqueCount="81">
  <si>
    <t>FIRE ASSETS</t>
  </si>
  <si>
    <t>* COMPULSORY FIELD</t>
  </si>
  <si>
    <t>UON ASSET NUMBER*</t>
  </si>
  <si>
    <t>UON CLASSIFICATION (do not edit)</t>
  </si>
  <si>
    <t>CLASSIFICATION DESCRIPTION*</t>
  </si>
  <si>
    <t>LABEL DESCRIPTION*</t>
  </si>
  <si>
    <t>UON ROOM NUMBER*</t>
  </si>
  <si>
    <t>COMPLETION DATE*</t>
  </si>
  <si>
    <t>ESTIMATED END OF LIFE</t>
  </si>
  <si>
    <t>WARRANTY END DATE</t>
  </si>
  <si>
    <t>REPLACEMENT $</t>
  </si>
  <si>
    <t>MAKE*</t>
  </si>
  <si>
    <t>MODEL*</t>
  </si>
  <si>
    <t>SERIAL NUMBER*</t>
  </si>
  <si>
    <t>Additional Notes/Comments</t>
  </si>
  <si>
    <t>Fire indication panel</t>
  </si>
  <si>
    <t>Description</t>
  </si>
  <si>
    <t>Classification</t>
  </si>
  <si>
    <t>Parent Classification</t>
  </si>
  <si>
    <t>FIP</t>
  </si>
  <si>
    <t>FIRE PROTECTION</t>
  </si>
  <si>
    <t>Fire Pump Diesel</t>
  </si>
  <si>
    <t>FIPPMPD</t>
  </si>
  <si>
    <t>Fire Sprinkler System</t>
  </si>
  <si>
    <t>FIPSPR</t>
  </si>
  <si>
    <t>Fire Pump Electric</t>
  </si>
  <si>
    <t>FIPPMPE</t>
  </si>
  <si>
    <t>Fire Portables / Hydrants / Hose Reels</t>
  </si>
  <si>
    <t>FIPPORT</t>
  </si>
  <si>
    <t>Fire indication panel-fire suppression system</t>
  </si>
  <si>
    <t>FIPAFSS</t>
  </si>
  <si>
    <t>Smoke Ventilation Damper System (Non Fan-Forced)</t>
  </si>
  <si>
    <t>FIPSV</t>
  </si>
  <si>
    <t>Fire Panel Emergency Intercommuncation Warning System</t>
  </si>
  <si>
    <t>FIPEWIS</t>
  </si>
  <si>
    <t>Fire Doors</t>
  </si>
  <si>
    <t>FIPDOOR</t>
  </si>
  <si>
    <t>Smoke Ventilation System Fan</t>
  </si>
  <si>
    <t>FIPSVF</t>
  </si>
  <si>
    <t>Smoke Detection Systems - Battery Operation</t>
  </si>
  <si>
    <t>FIPSMOKED</t>
  </si>
  <si>
    <t>Building Passive Fire Protection &amp; Penetrations Register</t>
  </si>
  <si>
    <t>FIPPASSIVE</t>
  </si>
  <si>
    <t>Fire Dampers</t>
  </si>
  <si>
    <t>FIPDAMPER</t>
  </si>
  <si>
    <t>Tanks-Storage Fire Systems Water</t>
  </si>
  <si>
    <t>TKFIREW</t>
  </si>
  <si>
    <t>Fire Shutters</t>
  </si>
  <si>
    <t>FIPSHUTTER</t>
  </si>
  <si>
    <t>Fire Curtains</t>
  </si>
  <si>
    <t>FIPCURTAIN</t>
  </si>
  <si>
    <t>Fire Suppression System</t>
  </si>
  <si>
    <t>FIPSUP</t>
  </si>
  <si>
    <t>Fire Hydrant Booster</t>
  </si>
  <si>
    <t>FIPBOOSTER</t>
  </si>
  <si>
    <t>Fire Hydrant Landing Valve</t>
  </si>
  <si>
    <t>FIPHYDRANT</t>
  </si>
  <si>
    <t>VOIP Mass Notification System</t>
  </si>
  <si>
    <t>FIPVOIP</t>
  </si>
  <si>
    <t>Instructions To Assist With Completing This Asset Data Template</t>
  </si>
  <si>
    <t>Asset Stickers to be placed on outside of machinery or asset to be easily viewed where possible</t>
  </si>
  <si>
    <t>Add additional rows to the spreadsheet as required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</si>
  <si>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</si>
  <si>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</si>
  <si>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Label Description refers to Traffolyte Labelling required under the Design Guildelines if applicable</t>
  </si>
  <si>
    <t>Where an asset is located on the roof enter ROOF in the room number field</t>
  </si>
  <si>
    <t>This form is to be used to capture upgades to Fire Assets as included in the Project Scope only</t>
  </si>
  <si>
    <t>THE UNIVERSITY OF NEWCASTLE                           IFS OPERATIONS ASSET COLLECTION DATA</t>
  </si>
  <si>
    <t>ONE ASSET NUMBER</t>
  </si>
  <si>
    <t>INDIVIDUAL ASSET</t>
  </si>
  <si>
    <t>Asset Number Allocation</t>
  </si>
  <si>
    <t>Please request from the IFS Asset and Planning Officer a current Asset Data List for the project location</t>
  </si>
  <si>
    <t>Please read the instructions prior to completing this form</t>
  </si>
  <si>
    <t xml:space="preserve"> </t>
  </si>
  <si>
    <t>UoN to supply Asset Number and Bar Code Stickers for project based on completed Asset Data Template</t>
  </si>
  <si>
    <t>Asset stickers are to be placed on all assets by the Project team</t>
  </si>
  <si>
    <t>Where an asset is located outside of the building i.e attached to the outside wall, please use EXTWALL in the room number field</t>
  </si>
  <si>
    <t>Please use one line per asset</t>
  </si>
  <si>
    <t>For all decommissioned assets, please also complete the separate Decommissioned Asset Data Template as items are removed</t>
  </si>
  <si>
    <t>UON will allocate ONE Asset Number for certain classifications per building as outlined on the List of Classifications Tab (full schedule in Operational Manuals). No sticker required</t>
  </si>
  <si>
    <t>UON Room Number shall be as per UON Archibus location floor plan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</si>
</sst>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2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2" borderId="0" xfId="0" applyFill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438785</xdr:colOff>
      <xdr:row>9</xdr:row>
      <xdr:rowOff>1</xdr:rowOff>
    </xdr:to>
    <xdr:pic>
      <xdr:nvPicPr>
        <xdr:cNvPr id="3" name="Picture 4" descr="University of Newcastle">
          <a:extLst>
            <a:ext uri="{FF2B5EF4-FFF2-40B4-BE49-F238E27FC236}">
              <a16:creationId xmlns:a16="http://schemas.microsoft.com/office/drawing/2014/main" id="{E0499136-6741-4D58-8935-D34583C5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1"/>
          <a:ext cx="17811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D882-33C5-4460-A682-F89265015D43}">
  <sheetPr codeName="Sheet1">
    <tabColor rgb="FFFF0000"/>
  </sheetPr>
  <dimension ref="A1:N16"/>
  <sheetViews>
    <sheetView workbookViewId="0">
      <selection activeCell="B12" sqref="B12:N12"/>
    </sheetView>
  </sheetViews>
  <sheetFormatPr defaultRowHeight="15" x14ac:dyDescent="0.25"/>
  <cols>
    <col min="1" max="1" width="5.7109375" customWidth="1"/>
    <col min="14" max="14" width="49.85546875" customWidth="1"/>
  </cols>
  <sheetData>
    <row r="1" spans="1:14" ht="18.75" x14ac:dyDescent="0.25">
      <c r="A1" s="14" t="s">
        <v>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>
        <v>1</v>
      </c>
      <c r="B2" s="13" t="s">
        <v>66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0">
        <v>2</v>
      </c>
      <c r="B3" s="15" t="s">
        <v>71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 x14ac:dyDescent="0.25">
      <c r="A4" s="10">
        <v>3</v>
      </c>
      <c r="B4" s="13" t="s">
        <v>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0">
        <v>4</v>
      </c>
      <c r="B5" s="13" t="s">
        <v>75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5">
      <c r="A6" s="10">
        <v>5</v>
      </c>
      <c r="B6" s="13" t="s">
        <v>60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10">
        <v>6</v>
      </c>
      <c r="B7" s="13" t="s">
        <v>79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0">
        <v>7</v>
      </c>
      <c r="B8" s="13" t="s">
        <v>62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10">
        <v>8</v>
      </c>
      <c r="B9" s="13" t="s">
        <v>63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s="10">
        <v>9</v>
      </c>
      <c r="B10" s="13" t="s">
        <v>64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10">
        <v>10</v>
      </c>
      <c r="B11" s="13" t="s">
        <v>80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10">
        <v>11</v>
      </c>
      <c r="B12" s="13" t="s">
        <v>65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10">
        <v>12</v>
      </c>
      <c r="B13" s="13" t="s">
        <v>76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10">
        <v>13</v>
      </c>
      <c r="B14" s="13" t="s">
        <v>77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10">
        <v>14</v>
      </c>
      <c r="B15" s="13" t="s">
        <v>61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10">
        <v>15</v>
      </c>
      <c r="B16" s="13" t="s">
        <v>78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</sheetData>
  <sheetProtection sheet="1" objects="1" scenarios="1"/>
  <mergeCells count="16">
    <mergeCell ref="A1:N1"/>
    <mergeCell ref="B2:N2"/>
    <mergeCell ref="B4:N4"/>
    <mergeCell ref="B5:N5"/>
    <mergeCell ref="B6:N6"/>
    <mergeCell ref="B3:N3"/>
    <mergeCell ref="B7:N7"/>
    <mergeCell ref="B13:N13"/>
    <mergeCell ref="B14:N14"/>
    <mergeCell ref="B15:N15"/>
    <mergeCell ref="B16:N16"/>
    <mergeCell ref="B8:N8"/>
    <mergeCell ref="B9:N9"/>
    <mergeCell ref="B10:N10"/>
    <mergeCell ref="B11:N11"/>
    <mergeCell ref="B12:N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D214-0D22-4CE9-BAEA-2AEC55C119A9}">
  <sheetPr codeName="Sheet2"/>
  <dimension ref="A1:M46"/>
  <sheetViews>
    <sheetView tabSelected="1" workbookViewId="0">
      <selection activeCell="C24" sqref="C24"/>
    </sheetView>
  </sheetViews>
  <sheetFormatPr defaultColWidth="30.7109375" defaultRowHeight="15" x14ac:dyDescent="0.25"/>
  <cols>
    <col min="1" max="1" width="20.5703125" customWidth="1"/>
    <col min="3" max="3" width="38.7109375" customWidth="1"/>
    <col min="4" max="4" width="25.7109375" customWidth="1"/>
    <col min="5" max="5" width="21.7109375" customWidth="1"/>
    <col min="6" max="6" width="20.7109375" customWidth="1"/>
    <col min="7" max="7" width="22.7109375" customWidth="1"/>
    <col min="8" max="8" width="20.7109375" customWidth="1"/>
    <col min="9" max="9" width="18.5703125" customWidth="1"/>
    <col min="10" max="11" width="25.7109375" customWidth="1"/>
    <col min="12" max="12" width="20.7109375" customWidth="1"/>
  </cols>
  <sheetData>
    <row r="1" spans="1:13" ht="15" customHeight="1" x14ac:dyDescent="0.25">
      <c r="C1" s="19" t="s">
        <v>72</v>
      </c>
      <c r="D1" s="18" t="s">
        <v>67</v>
      </c>
      <c r="E1" s="18"/>
      <c r="F1" s="18"/>
    </row>
    <row r="2" spans="1:13" ht="15" customHeight="1" x14ac:dyDescent="0.25">
      <c r="C2" s="19"/>
      <c r="D2" s="18"/>
      <c r="E2" s="18"/>
      <c r="F2" s="18"/>
    </row>
    <row r="3" spans="1:13" ht="15" customHeight="1" x14ac:dyDescent="0.25">
      <c r="C3" s="12"/>
      <c r="D3" s="18"/>
      <c r="E3" s="18"/>
      <c r="F3" s="18"/>
    </row>
    <row r="4" spans="1:13" ht="15.75" customHeight="1" x14ac:dyDescent="0.25">
      <c r="D4" s="18"/>
      <c r="E4" s="18"/>
      <c r="F4" s="18"/>
      <c r="G4" s="2"/>
    </row>
    <row r="5" spans="1:13" ht="15.75" customHeight="1" x14ac:dyDescent="0.25">
      <c r="C5" s="5" t="s">
        <v>0</v>
      </c>
      <c r="D5" s="18"/>
      <c r="E5" s="18"/>
      <c r="F5" s="18"/>
    </row>
    <row r="6" spans="1:13" ht="15" customHeight="1" x14ac:dyDescent="0.25">
      <c r="C6" s="5" t="s">
        <v>73</v>
      </c>
      <c r="D6" s="18"/>
      <c r="E6" s="18"/>
      <c r="F6" s="18"/>
    </row>
    <row r="7" spans="1:13" ht="15" customHeight="1" x14ac:dyDescent="0.25">
      <c r="D7" s="18"/>
      <c r="E7" s="18"/>
      <c r="F7" s="18"/>
    </row>
    <row r="8" spans="1:13" ht="15" customHeight="1" x14ac:dyDescent="0.25">
      <c r="D8" s="18"/>
      <c r="E8" s="18"/>
      <c r="F8" s="18"/>
    </row>
    <row r="9" spans="1:13" ht="15" customHeight="1" x14ac:dyDescent="0.25">
      <c r="C9" s="6"/>
      <c r="D9" s="18"/>
      <c r="E9" s="18"/>
      <c r="F9" s="18"/>
    </row>
    <row r="10" spans="1:13" x14ac:dyDescent="0.25">
      <c r="C10" s="7" t="s">
        <v>1</v>
      </c>
    </row>
    <row r="12" spans="1:13" s="4" customFormat="1" x14ac:dyDescent="0.25">
      <c r="A12" s="8" t="s">
        <v>2</v>
      </c>
      <c r="B12" s="3" t="s">
        <v>3</v>
      </c>
      <c r="C12" s="8" t="s">
        <v>4</v>
      </c>
      <c r="D12" s="8" t="s">
        <v>5</v>
      </c>
      <c r="E12" s="8" t="s">
        <v>6</v>
      </c>
      <c r="F12" s="8" t="s">
        <v>7</v>
      </c>
      <c r="G12" s="3" t="s">
        <v>8</v>
      </c>
      <c r="H12" s="3" t="s">
        <v>9</v>
      </c>
      <c r="I12" s="3" t="s">
        <v>10</v>
      </c>
      <c r="J12" s="8" t="s">
        <v>11</v>
      </c>
      <c r="K12" s="8" t="s">
        <v>12</v>
      </c>
      <c r="L12" s="8" t="s">
        <v>13</v>
      </c>
      <c r="M12" s="9" t="s">
        <v>14</v>
      </c>
    </row>
    <row r="13" spans="1:13" x14ac:dyDescent="0.25">
      <c r="A13" s="20"/>
      <c r="B13" s="23" t="str">
        <f>VLOOKUP(C13,'List of Classifications'!A:B,2,FALSE)</f>
        <v>FIPPMPD</v>
      </c>
      <c r="C13" s="20" t="s">
        <v>21</v>
      </c>
      <c r="D13" s="20"/>
      <c r="E13" s="20"/>
      <c r="F13" s="20"/>
      <c r="G13" s="20"/>
      <c r="H13" s="20"/>
      <c r="I13" s="20"/>
      <c r="J13" s="20"/>
      <c r="K13" s="20"/>
      <c r="L13" s="20"/>
      <c r="M13" s="21"/>
    </row>
    <row r="14" spans="1:13" x14ac:dyDescent="0.25">
      <c r="A14" s="20"/>
      <c r="B14" s="23" t="e">
        <f>VLOOKUP(C14,'List of Classifications'!A:B,2,FALSE)</f>
        <v>#N/A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1:13" x14ac:dyDescent="0.25">
      <c r="A15" s="20"/>
      <c r="B15" s="23" t="e">
        <f>VLOOKUP(C15,'List of Classifications'!A:B,2,FALSE)</f>
        <v>#N/A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</row>
    <row r="16" spans="1:13" x14ac:dyDescent="0.25">
      <c r="A16" s="20"/>
      <c r="B16" s="23" t="e">
        <f>VLOOKUP(C16,'List of Classifications'!A:B,2,FALSE)</f>
        <v>#N/A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3" x14ac:dyDescent="0.25">
      <c r="A17" s="20"/>
      <c r="B17" s="23" t="e">
        <f>VLOOKUP(C17,'List of Classifications'!A:B,2,FALSE)</f>
        <v>#N/A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</row>
    <row r="18" spans="1:13" x14ac:dyDescent="0.25">
      <c r="A18" s="20"/>
      <c r="B18" s="23" t="e">
        <f>VLOOKUP(C18,'List of Classifications'!A:B,2,FALSE)</f>
        <v>#N/A</v>
      </c>
      <c r="C18" s="20"/>
      <c r="D18" s="22"/>
      <c r="E18" s="22"/>
      <c r="F18" s="22"/>
      <c r="G18" s="20"/>
      <c r="H18" s="20"/>
      <c r="I18" s="20"/>
      <c r="J18" s="20"/>
      <c r="K18" s="20"/>
      <c r="L18" s="20"/>
      <c r="M18" s="21"/>
    </row>
    <row r="19" spans="1:13" x14ac:dyDescent="0.25">
      <c r="A19" s="20"/>
      <c r="B19" s="23" t="e">
        <f>VLOOKUP(C19,'List of Classifications'!A:B,2,FALSE)</f>
        <v>#N/A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</row>
    <row r="20" spans="1:13" x14ac:dyDescent="0.25">
      <c r="A20" s="20"/>
      <c r="B20" s="23" t="e">
        <f>VLOOKUP(C20,'List of Classifications'!A:B,2,FALSE)</f>
        <v>#N/A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</row>
    <row r="21" spans="1:13" x14ac:dyDescent="0.25">
      <c r="A21" s="20"/>
      <c r="B21" s="23" t="e">
        <f>VLOOKUP(C21,'List of Classifications'!A:B,2,FALSE)</f>
        <v>#N/A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</row>
    <row r="22" spans="1:13" x14ac:dyDescent="0.25">
      <c r="A22" s="20"/>
      <c r="B22" s="23" t="e">
        <f>VLOOKUP(C22,'List of Classifications'!A:B,2,FALSE)</f>
        <v>#N/A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</row>
    <row r="23" spans="1:13" x14ac:dyDescent="0.25">
      <c r="A23" s="20"/>
      <c r="B23" s="23" t="e">
        <f>VLOOKUP(C23,'List of Classifications'!A:B,2,FALSE)</f>
        <v>#N/A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</row>
    <row r="24" spans="1:13" x14ac:dyDescent="0.25">
      <c r="A24" s="20"/>
      <c r="B24" s="23" t="e">
        <f>VLOOKUP(C24,'List of Classifications'!A:B,2,FALSE)</f>
        <v>#N/A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</row>
    <row r="25" spans="1:13" x14ac:dyDescent="0.25">
      <c r="A25" s="20"/>
      <c r="B25" s="23" t="e">
        <f>VLOOKUP(C25,'List of Classifications'!A:B,2,FALSE)</f>
        <v>#N/A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</row>
    <row r="26" spans="1:13" x14ac:dyDescent="0.25">
      <c r="A26" s="20"/>
      <c r="B26" s="23" t="e">
        <f>VLOOKUP(C26,'List of Classifications'!A:B,2,FALSE)</f>
        <v>#N/A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</row>
    <row r="27" spans="1:13" x14ac:dyDescent="0.25">
      <c r="A27" s="20"/>
      <c r="B27" s="23" t="e">
        <f>VLOOKUP(C27,'List of Classifications'!A:B,2,FALSE)</f>
        <v>#N/A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</row>
    <row r="28" spans="1:13" x14ac:dyDescent="0.25">
      <c r="A28" s="20"/>
      <c r="B28" s="23" t="e">
        <f>VLOOKUP(C28,'List of Classifications'!A:B,2,FALSE)</f>
        <v>#N/A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</row>
    <row r="29" spans="1:13" x14ac:dyDescent="0.25">
      <c r="A29" s="20"/>
      <c r="B29" s="23" t="e">
        <f>VLOOKUP(C29,'List of Classifications'!A:B,2,FALSE)</f>
        <v>#N/A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</row>
    <row r="30" spans="1:13" x14ac:dyDescent="0.25">
      <c r="A30" s="20"/>
      <c r="B30" s="23" t="e">
        <f>VLOOKUP(C30,'List of Classifications'!A:B,2,FALSE)</f>
        <v>#N/A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</row>
    <row r="31" spans="1:13" x14ac:dyDescent="0.25">
      <c r="A31" s="20"/>
      <c r="B31" s="23" t="e">
        <f>VLOOKUP(C31,'List of Classifications'!A:B,2,FALSE)</f>
        <v>#N/A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3" x14ac:dyDescent="0.25">
      <c r="A32" s="20"/>
      <c r="B32" s="23" t="e">
        <f>VLOOKUP(C32,'List of Classifications'!A:B,2,FALSE)</f>
        <v>#N/A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1"/>
    </row>
    <row r="33" spans="1:13" x14ac:dyDescent="0.25">
      <c r="A33" s="20"/>
      <c r="B33" s="23" t="e">
        <f>VLOOKUP(C33,'List of Classifications'!A:B,2,FALSE)</f>
        <v>#N/A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</row>
    <row r="34" spans="1:13" x14ac:dyDescent="0.25">
      <c r="A34" s="20"/>
      <c r="B34" s="23" t="e">
        <f>VLOOKUP(C34,'List of Classifications'!A:B,2,FALSE)</f>
        <v>#N/A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x14ac:dyDescent="0.25">
      <c r="A35" s="20"/>
      <c r="B35" s="23" t="e">
        <f>VLOOKUP(C35,'List of Classifications'!A:B,2,FALSE)</f>
        <v>#N/A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1"/>
    </row>
    <row r="36" spans="1:13" x14ac:dyDescent="0.25">
      <c r="A36" s="20"/>
      <c r="B36" s="23" t="e">
        <f>VLOOKUP(C36,'List of Classifications'!A:B,2,FALSE)</f>
        <v>#N/A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1"/>
    </row>
    <row r="37" spans="1:13" x14ac:dyDescent="0.25">
      <c r="A37" s="20"/>
      <c r="B37" s="23" t="e">
        <f>VLOOKUP(C37,'List of Classifications'!A:B,2,FALSE)</f>
        <v>#N/A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1"/>
    </row>
    <row r="38" spans="1:13" x14ac:dyDescent="0.25">
      <c r="A38" s="20"/>
      <c r="B38" s="23" t="e">
        <f>VLOOKUP(C38,'List of Classifications'!A:B,2,FALSE)</f>
        <v>#N/A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1:13" x14ac:dyDescent="0.25">
      <c r="A39" s="20"/>
      <c r="B39" s="23" t="e">
        <f>VLOOKUP(C39,'List of Classifications'!A:B,2,FALSE)</f>
        <v>#N/A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1"/>
    </row>
    <row r="40" spans="1:13" x14ac:dyDescent="0.25">
      <c r="A40" s="20"/>
      <c r="B40" s="23" t="e">
        <f>VLOOKUP(C40,'List of Classifications'!A:B,2,FALSE)</f>
        <v>#N/A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1"/>
    </row>
    <row r="41" spans="1:13" x14ac:dyDescent="0.25">
      <c r="A41" s="20"/>
      <c r="B41" s="23" t="e">
        <f>VLOOKUP(C41,'List of Classifications'!A:B,2,FALSE)</f>
        <v>#N/A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1"/>
    </row>
    <row r="42" spans="1:13" x14ac:dyDescent="0.25">
      <c r="A42" s="20"/>
      <c r="B42" s="23" t="e">
        <f>VLOOKUP(C42,'List of Classifications'!A:B,2,FALSE)</f>
        <v>#N/A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1"/>
    </row>
    <row r="43" spans="1:13" x14ac:dyDescent="0.25">
      <c r="A43" s="20"/>
      <c r="B43" s="23" t="e">
        <f>VLOOKUP(C43,'List of Classifications'!A:B,2,FALSE)</f>
        <v>#N/A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</row>
    <row r="44" spans="1:13" x14ac:dyDescent="0.25">
      <c r="A44" s="20"/>
      <c r="B44" s="23" t="e">
        <f>VLOOKUP(C44,'List of Classifications'!A:B,2,FALSE)</f>
        <v>#N/A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1"/>
    </row>
    <row r="45" spans="1:13" x14ac:dyDescent="0.25">
      <c r="A45" s="20"/>
      <c r="B45" s="23" t="e">
        <f>VLOOKUP(C45,'List of Classifications'!A:B,2,FALSE)</f>
        <v>#N/A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1"/>
    </row>
    <row r="46" spans="1:13" x14ac:dyDescent="0.25">
      <c r="A46" s="20"/>
      <c r="B46" s="23" t="e">
        <f>VLOOKUP(C46,'List of Classifications'!A:B,2,FALSE)</f>
        <v>#N/A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1"/>
    </row>
  </sheetData>
  <sheetProtection sheet="1" objects="1" scenarios="1" insertRows="0"/>
  <mergeCells count="2">
    <mergeCell ref="D1:F9"/>
    <mergeCell ref="C1:C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02EBF0-AAAB-4F94-AE6F-5C77B1B144E8}">
          <x14:formula1>
            <xm:f>'List of Classifications'!$A$2:$A$21</xm:f>
          </x14:formula1>
          <xm:sqref>C13:C46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21"/>
  <sheetViews>
    <sheetView workbookViewId="0">
      <selection activeCell="A26" sqref="A26"/>
    </sheetView>
  </sheetViews>
  <sheetFormatPr defaultRowHeight="15" x14ac:dyDescent="0.25"/>
  <cols>
    <col min="1" max="1" width="57.42578125" customWidth="1"/>
    <col min="2" max="2" width="20.28515625" customWidth="1"/>
    <col min="3" max="3" width="23.42578125" bestFit="1" customWidth="1"/>
    <col min="4" max="4" width="25.140625" customWidth="1"/>
  </cols>
  <sheetData>
    <row r="1" spans="1:4" x14ac:dyDescent="0.25">
      <c r="A1" s="1" t="s">
        <v>16</v>
      </c>
      <c r="B1" s="1" t="s">
        <v>17</v>
      </c>
      <c r="C1" s="1" t="s">
        <v>18</v>
      </c>
      <c r="D1" s="1" t="s">
        <v>70</v>
      </c>
    </row>
    <row r="2" spans="1:4" x14ac:dyDescent="0.25">
      <c r="A2" t="s">
        <v>15</v>
      </c>
      <c r="B2" t="s">
        <v>19</v>
      </c>
      <c r="C2" t="s">
        <v>20</v>
      </c>
      <c r="D2" t="s">
        <v>69</v>
      </c>
    </row>
    <row r="3" spans="1:4" x14ac:dyDescent="0.25">
      <c r="A3" t="s">
        <v>21</v>
      </c>
      <c r="B3" t="s">
        <v>22</v>
      </c>
      <c r="C3" t="s">
        <v>20</v>
      </c>
      <c r="D3" t="s">
        <v>69</v>
      </c>
    </row>
    <row r="4" spans="1:4" x14ac:dyDescent="0.25">
      <c r="A4" t="s">
        <v>23</v>
      </c>
      <c r="B4" t="s">
        <v>24</v>
      </c>
      <c r="C4" t="s">
        <v>20</v>
      </c>
      <c r="D4" s="11" t="s">
        <v>68</v>
      </c>
    </row>
    <row r="5" spans="1:4" x14ac:dyDescent="0.25">
      <c r="A5" t="s">
        <v>25</v>
      </c>
      <c r="B5" t="s">
        <v>26</v>
      </c>
      <c r="C5" t="s">
        <v>20</v>
      </c>
      <c r="D5" t="s">
        <v>69</v>
      </c>
    </row>
    <row r="6" spans="1:4" x14ac:dyDescent="0.25">
      <c r="A6" t="s">
        <v>27</v>
      </c>
      <c r="B6" t="s">
        <v>28</v>
      </c>
      <c r="C6" t="s">
        <v>20</v>
      </c>
      <c r="D6" s="11" t="s">
        <v>68</v>
      </c>
    </row>
    <row r="7" spans="1:4" x14ac:dyDescent="0.25">
      <c r="A7" t="s">
        <v>29</v>
      </c>
      <c r="B7" t="s">
        <v>30</v>
      </c>
      <c r="C7" t="s">
        <v>20</v>
      </c>
      <c r="D7" s="11" t="s">
        <v>68</v>
      </c>
    </row>
    <row r="8" spans="1:4" x14ac:dyDescent="0.25">
      <c r="A8" t="s">
        <v>31</v>
      </c>
      <c r="B8" t="s">
        <v>32</v>
      </c>
      <c r="C8" t="s">
        <v>20</v>
      </c>
      <c r="D8" s="11" t="s">
        <v>68</v>
      </c>
    </row>
    <row r="9" spans="1:4" x14ac:dyDescent="0.25">
      <c r="A9" t="s">
        <v>33</v>
      </c>
      <c r="B9" t="s">
        <v>34</v>
      </c>
      <c r="C9" t="s">
        <v>20</v>
      </c>
      <c r="D9" s="11" t="s">
        <v>68</v>
      </c>
    </row>
    <row r="10" spans="1:4" x14ac:dyDescent="0.25">
      <c r="A10" t="s">
        <v>35</v>
      </c>
      <c r="B10" t="s">
        <v>36</v>
      </c>
      <c r="C10" t="s">
        <v>20</v>
      </c>
      <c r="D10" s="11" t="s">
        <v>68</v>
      </c>
    </row>
    <row r="11" spans="1:4" x14ac:dyDescent="0.25">
      <c r="A11" t="s">
        <v>37</v>
      </c>
      <c r="B11" t="s">
        <v>38</v>
      </c>
      <c r="C11" t="s">
        <v>20</v>
      </c>
      <c r="D11" t="s">
        <v>69</v>
      </c>
    </row>
    <row r="12" spans="1:4" x14ac:dyDescent="0.25">
      <c r="A12" t="s">
        <v>39</v>
      </c>
      <c r="B12" t="s">
        <v>40</v>
      </c>
      <c r="C12" t="s">
        <v>20</v>
      </c>
      <c r="D12" s="11" t="s">
        <v>68</v>
      </c>
    </row>
    <row r="13" spans="1:4" x14ac:dyDescent="0.25">
      <c r="A13" t="s">
        <v>41</v>
      </c>
      <c r="B13" t="s">
        <v>42</v>
      </c>
      <c r="C13" t="s">
        <v>20</v>
      </c>
      <c r="D13" s="11" t="s">
        <v>68</v>
      </c>
    </row>
    <row r="14" spans="1:4" x14ac:dyDescent="0.25">
      <c r="A14" t="s">
        <v>43</v>
      </c>
      <c r="B14" t="s">
        <v>44</v>
      </c>
      <c r="C14" t="s">
        <v>20</v>
      </c>
      <c r="D14" s="11" t="s">
        <v>68</v>
      </c>
    </row>
    <row r="15" spans="1:4" x14ac:dyDescent="0.25">
      <c r="A15" t="s">
        <v>45</v>
      </c>
      <c r="B15" t="s">
        <v>46</v>
      </c>
      <c r="C15" t="s">
        <v>20</v>
      </c>
      <c r="D15" t="s">
        <v>69</v>
      </c>
    </row>
    <row r="16" spans="1:4" x14ac:dyDescent="0.25">
      <c r="A16" t="s">
        <v>47</v>
      </c>
      <c r="B16" t="s">
        <v>48</v>
      </c>
      <c r="C16" t="s">
        <v>20</v>
      </c>
      <c r="D16" t="s">
        <v>69</v>
      </c>
    </row>
    <row r="17" spans="1:4" x14ac:dyDescent="0.25">
      <c r="A17" t="s">
        <v>49</v>
      </c>
      <c r="B17" t="s">
        <v>50</v>
      </c>
      <c r="C17" t="s">
        <v>20</v>
      </c>
      <c r="D17" t="s">
        <v>69</v>
      </c>
    </row>
    <row r="18" spans="1:4" x14ac:dyDescent="0.25">
      <c r="A18" t="s">
        <v>51</v>
      </c>
      <c r="B18" t="s">
        <v>52</v>
      </c>
      <c r="C18" t="s">
        <v>20</v>
      </c>
      <c r="D18" s="11" t="s">
        <v>68</v>
      </c>
    </row>
    <row r="19" spans="1:4" x14ac:dyDescent="0.25">
      <c r="A19" t="s">
        <v>53</v>
      </c>
      <c r="B19" t="s">
        <v>54</v>
      </c>
      <c r="C19" t="s">
        <v>20</v>
      </c>
      <c r="D19" t="s">
        <v>69</v>
      </c>
    </row>
    <row r="20" spans="1:4" x14ac:dyDescent="0.25">
      <c r="A20" t="s">
        <v>55</v>
      </c>
      <c r="B20" t="s">
        <v>56</v>
      </c>
      <c r="C20" t="s">
        <v>20</v>
      </c>
      <c r="D20" t="s">
        <v>69</v>
      </c>
    </row>
    <row r="21" spans="1:4" x14ac:dyDescent="0.25">
      <c r="A21" t="s">
        <v>57</v>
      </c>
      <c r="B21" t="s">
        <v>58</v>
      </c>
      <c r="C21" t="s">
        <v>20</v>
      </c>
      <c r="D21" s="11" t="s">
        <v>68</v>
      </c>
    </row>
  </sheetData>
  <sheetProtection sheet="1" objects="1" scenarios="1"/>
  <autoFilter ref="A1:D21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96CA26C-A22D-4763-886B-F877F088C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11CB20-5F76-4E03-A0D7-FA157B1F5B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63D49-8BF4-4A53-AE08-EBAB37DBB4BF}">
  <ds:schemaRefs>
    <ds:schemaRef ds:uri="http://purl.org/dc/elements/1.1/"/>
    <ds:schemaRef ds:uri="e8a7629c-5247-45d4-87a7-26ace7b97c83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aa3fbde-d8bd-40e8-a430-e33d68348f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Fire Asset Data</vt:lpstr>
      <vt:lpstr>List of Classifications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Melissa Baillie</cp:lastModifiedBy>
  <cp:revision/>
  <dcterms:created xsi:type="dcterms:W3CDTF">2024-03-25T23:53:18Z</dcterms:created>
  <dcterms:modified xsi:type="dcterms:W3CDTF">2025-05-15T07:27:08Z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46156700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