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v573\Desktop\"/>
    </mc:Choice>
  </mc:AlternateContent>
  <xr:revisionPtr revIDLastSave="0" documentId="13_ncr:1_{4AFBC9A2-362A-4E9F-8935-1E9EADCD6FD8}" xr6:coauthVersionLast="45" xr6:coauthVersionMax="45" xr10:uidLastSave="{00000000-0000-0000-0000-000000000000}"/>
  <bookViews>
    <workbookView xWindow="930" yWindow="375" windowWidth="26880" windowHeight="14175" xr2:uid="{D5C85AFE-F479-4D8E-A650-331FA83FAB31}"/>
  </bookViews>
  <sheets>
    <sheet name="Publications by SDG (2015-2019)" sheetId="1" r:id="rId1"/>
  </sheets>
  <definedNames>
    <definedName name="_xlnm.Print_Area" localSheetId="0">'Publications by SDG (2015-2019)'!$A$3:$G$23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C20" i="1"/>
</calcChain>
</file>

<file path=xl/sharedStrings.xml><?xml version="1.0" encoding="utf-8"?>
<sst xmlns="http://schemas.openxmlformats.org/spreadsheetml/2006/main" count="26" uniqueCount="26">
  <si>
    <t>Sustainable Development Goal</t>
  </si>
  <si>
    <t>Avergae FWCI</t>
  </si>
  <si>
    <t>No Poverty</t>
  </si>
  <si>
    <t>Zero Hunger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</si>
  <si>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</si>
  <si>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</si>
  <si>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</si>
  <si>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</si>
  <si>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</si>
  <si>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</si>
  <si>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</si>
  <si>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</si>
  <si>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</si>
  <si>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</si>
  <si>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</si>
  <si>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</si>
  <si>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</si>
  <si>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Partnership for the Goals</t>
  </si>
  <si>
    <t>Source:</t>
  </si>
  <si>
    <t>% of Publications
in Australia</t>
  </si>
  <si>
    <t xml:space="preserve">Number of Publications
in Australia </t>
  </si>
  <si>
    <t xml:space="preserve">Data extracted using SciVal by SDGs for the period of 2015 - 2019, except for SDG 3 which was extracted using InCites.  </t>
  </si>
  <si>
    <t>SDG</t>
  </si>
  <si>
    <t xml:space="preserve">   Number of Publications 2015 - 2019</t>
  </si>
  <si>
    <t>The University of Newcastle Publications by SDG (2015-2019)</t>
  </si>
  <si>
    <t>Good Health and Wellbeing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</si>
</sst>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6B30A"/>
        <bgColor indexed="64"/>
      </patternFill>
    </fill>
    <fill>
      <patternFill patternType="solid">
        <fgColor rgb="FFFFD525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60064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005986"/>
        <bgColor indexed="64"/>
      </patternFill>
    </fill>
    <fill>
      <patternFill patternType="solid">
        <fgColor rgb="FF004B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0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9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 vertical="top"/>
    </xf>
    <xf numFmtId="0" fontId="3" fillId="11" borderId="3" xfId="0" applyFont="1" applyFill="1" applyBorder="1" applyAlignment="1">
      <alignment horizontal="center" vertical="top"/>
    </xf>
    <xf numFmtId="0" fontId="3" fillId="12" borderId="3" xfId="0" applyFont="1" applyFill="1" applyBorder="1" applyAlignment="1">
      <alignment horizontal="center" vertical="top"/>
    </xf>
    <xf numFmtId="0" fontId="3" fillId="13" borderId="3" xfId="0" applyFont="1" applyFill="1" applyBorder="1" applyAlignment="1">
      <alignment horizontal="center" vertical="top"/>
    </xf>
    <xf numFmtId="0" fontId="3" fillId="8" borderId="3" xfId="0" applyFont="1" applyFill="1" applyBorder="1" applyAlignment="1">
      <alignment horizontal="center" vertical="top"/>
    </xf>
    <xf numFmtId="0" fontId="3" fillId="14" borderId="3" xfId="0" applyFont="1" applyFill="1" applyBorder="1" applyAlignment="1">
      <alignment horizontal="center" vertical="top"/>
    </xf>
    <xf numFmtId="0" fontId="3" fillId="15" borderId="3" xfId="0" applyFont="1" applyFill="1" applyBorder="1" applyAlignment="1">
      <alignment horizontal="center" vertical="top"/>
    </xf>
    <xf numFmtId="0" fontId="3" fillId="16" borderId="3" xfId="0" applyFont="1" applyFill="1" applyBorder="1" applyAlignment="1">
      <alignment horizontal="center" vertical="top"/>
    </xf>
    <xf numFmtId="0" fontId="3" fillId="17" borderId="3" xfId="0" applyFont="1" applyFill="1" applyBorder="1" applyAlignment="1">
      <alignment horizontal="center" vertical="top"/>
    </xf>
    <xf numFmtId="0" fontId="3" fillId="18" borderId="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top" indent="1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0" fillId="19" borderId="1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B66"/>
      <color rgb="FF005986"/>
      <color rgb="FF3399FF"/>
      <color rgb="FFCC9900"/>
      <color rgb="FFFF9900"/>
      <color rgb="FFF60064"/>
      <color rgb="FFFF6600"/>
      <color rgb="FFFF3300"/>
      <color rgb="FF990000"/>
      <color rgb="FFFFD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74D63-430E-4EEB-B21E-798985B0A628}">
  <dimension ref="A1:G23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7.140625" customWidth="1"/>
    <col min="2" max="2" width="38.85546875" customWidth="1"/>
    <col min="3" max="7" width="23.42578125" style="5" customWidth="1"/>
  </cols>
  <sheetData>
    <row r="1" spans="1:6" ht="15.75" x14ac:dyDescent="0.25">
      <c r="A1" s="27" t="s">
        <v>24</v>
      </c>
    </row>
    <row r="3" spans="1:6" ht="41.25" customHeight="1" x14ac:dyDescent="0.25">
      <c r="A3" s="7" t="s">
        <v>22</v>
      </c>
      <c r="B3" s="25" t="s">
        <v>0</v>
      </c>
      <c r="C3" s="7" t="s">
        <v>23</v>
      </c>
      <c r="D3" s="7" t="s">
        <v>1</v>
      </c>
      <c r="E3" s="7" t="s">
        <v>20</v>
      </c>
      <c r="F3" s="7" t="s">
        <v>19</v>
      </c>
    </row>
    <row r="4" spans="1:6" ht="15.75" x14ac:dyDescent="0.25">
      <c r="A4" s="9">
        <v>1</v>
      </c>
      <c r="B4" s="26" t="s">
        <v>2</v>
      </c>
      <c r="C4" s="1">
        <v>9</v>
      </c>
      <c r="D4" s="2">
        <v>1.5677777777777779</v>
      </c>
      <c r="E4" s="4">
        <v>589</v>
      </c>
      <c r="F4" s="3">
        <v>1.5280135823429542E-2</v>
      </c>
    </row>
    <row r="5" spans="1:6" ht="15.75" x14ac:dyDescent="0.25">
      <c r="A5" s="10">
        <v>2</v>
      </c>
      <c r="B5" s="26" t="s">
        <v>3</v>
      </c>
      <c r="C5" s="4">
        <v>88</v>
      </c>
      <c r="D5" s="2">
        <v>2.1776136363636365</v>
      </c>
      <c r="E5" s="4">
        <v>4795</v>
      </c>
      <c r="F5" s="3">
        <v>1.835245046923879E-2</v>
      </c>
    </row>
    <row r="6" spans="1:6" ht="15.75" x14ac:dyDescent="0.25">
      <c r="A6" s="11">
        <v>3</v>
      </c>
      <c r="B6" s="26" t="s">
        <v>25</v>
      </c>
      <c r="C6" s="4">
        <v>9414</v>
      </c>
      <c r="D6" s="2">
        <v>1.36</v>
      </c>
      <c r="E6" s="4">
        <v>254766</v>
      </c>
      <c r="F6" s="3">
        <v>3.6951555545088437E-2</v>
      </c>
    </row>
    <row r="7" spans="1:6" ht="15.75" x14ac:dyDescent="0.25">
      <c r="A7" s="12">
        <v>4</v>
      </c>
      <c r="B7" s="26" t="s">
        <v>4</v>
      </c>
      <c r="C7" s="4">
        <v>47</v>
      </c>
      <c r="D7" s="2">
        <v>0.96106382978723393</v>
      </c>
      <c r="E7" s="4">
        <v>2013</v>
      </c>
      <c r="F7" s="3">
        <v>2.334823646299056E-2</v>
      </c>
    </row>
    <row r="8" spans="1:6" ht="15.75" x14ac:dyDescent="0.25">
      <c r="A8" s="13">
        <v>5</v>
      </c>
      <c r="B8" s="26" t="s">
        <v>5</v>
      </c>
      <c r="C8" s="4">
        <v>43</v>
      </c>
      <c r="D8" s="2">
        <v>2.3213953488372097</v>
      </c>
      <c r="E8" s="4">
        <v>2216</v>
      </c>
      <c r="F8" s="3">
        <v>1.9404332129963901E-2</v>
      </c>
    </row>
    <row r="9" spans="1:6" ht="15.75" x14ac:dyDescent="0.25">
      <c r="A9" s="14">
        <v>6</v>
      </c>
      <c r="B9" s="26" t="s">
        <v>6</v>
      </c>
      <c r="C9" s="4">
        <v>63</v>
      </c>
      <c r="D9" s="2">
        <v>2.2999999999999994</v>
      </c>
      <c r="E9" s="4">
        <v>2519</v>
      </c>
      <c r="F9" s="3">
        <v>2.5009924573243351E-2</v>
      </c>
    </row>
    <row r="10" spans="1:6" ht="15.75" x14ac:dyDescent="0.25">
      <c r="A10" s="15">
        <v>7</v>
      </c>
      <c r="B10" s="26" t="s">
        <v>7</v>
      </c>
      <c r="C10" s="4">
        <v>285</v>
      </c>
      <c r="D10" s="2">
        <v>2.4688070175438606</v>
      </c>
      <c r="E10" s="4">
        <v>11568</v>
      </c>
      <c r="F10" s="3">
        <v>2.4636929460580912E-2</v>
      </c>
    </row>
    <row r="11" spans="1:6" ht="15.75" x14ac:dyDescent="0.25">
      <c r="A11" s="16">
        <v>8</v>
      </c>
      <c r="B11" s="26" t="s">
        <v>8</v>
      </c>
      <c r="C11" s="4">
        <v>70</v>
      </c>
      <c r="D11" s="2">
        <v>1.9704285714285719</v>
      </c>
      <c r="E11" s="4">
        <v>3789</v>
      </c>
      <c r="F11" s="3">
        <v>1.8474531538664556E-2</v>
      </c>
    </row>
    <row r="12" spans="1:6" ht="15.75" x14ac:dyDescent="0.25">
      <c r="A12" s="17">
        <v>9</v>
      </c>
      <c r="B12" s="26" t="s">
        <v>9</v>
      </c>
      <c r="C12" s="4">
        <v>40</v>
      </c>
      <c r="D12" s="2">
        <v>1.1500000000000001</v>
      </c>
      <c r="E12" s="4">
        <v>1354</v>
      </c>
      <c r="F12" s="3">
        <v>2.9542097488921712E-2</v>
      </c>
    </row>
    <row r="13" spans="1:6" ht="15.75" x14ac:dyDescent="0.25">
      <c r="A13" s="18">
        <v>10</v>
      </c>
      <c r="B13" s="26" t="s">
        <v>10</v>
      </c>
      <c r="C13" s="4">
        <v>48</v>
      </c>
      <c r="D13" s="2">
        <v>2.3387500000000006</v>
      </c>
      <c r="E13" s="4">
        <v>2452</v>
      </c>
      <c r="F13" s="3">
        <v>1.9575856443719411E-2</v>
      </c>
    </row>
    <row r="14" spans="1:6" ht="15.75" x14ac:dyDescent="0.25">
      <c r="A14" s="19">
        <v>11</v>
      </c>
      <c r="B14" s="26" t="s">
        <v>11</v>
      </c>
      <c r="C14" s="4">
        <v>96</v>
      </c>
      <c r="D14" s="2">
        <v>1.6320833333333331</v>
      </c>
      <c r="E14" s="4">
        <v>5949</v>
      </c>
      <c r="F14" s="3">
        <v>1.6137165910237016E-2</v>
      </c>
    </row>
    <row r="15" spans="1:6" ht="15.75" x14ac:dyDescent="0.25">
      <c r="A15" s="20">
        <v>12</v>
      </c>
      <c r="B15" s="26" t="s">
        <v>12</v>
      </c>
      <c r="C15" s="4">
        <v>92</v>
      </c>
      <c r="D15" s="2">
        <v>2.3369565217391299</v>
      </c>
      <c r="E15" s="4">
        <v>3476</v>
      </c>
      <c r="F15" s="3">
        <v>2.6467203682393557E-2</v>
      </c>
    </row>
    <row r="16" spans="1:6" ht="15.75" x14ac:dyDescent="0.25">
      <c r="A16" s="21">
        <v>13</v>
      </c>
      <c r="B16" s="26" t="s">
        <v>13</v>
      </c>
      <c r="C16" s="4">
        <v>260</v>
      </c>
      <c r="D16" s="2">
        <v>1.7956153846153848</v>
      </c>
      <c r="E16" s="4">
        <v>13804</v>
      </c>
      <c r="F16" s="3">
        <v>1.883512025499855E-2</v>
      </c>
    </row>
    <row r="17" spans="1:7" ht="15.75" x14ac:dyDescent="0.25">
      <c r="A17" s="22">
        <v>14</v>
      </c>
      <c r="B17" s="26" t="s">
        <v>14</v>
      </c>
      <c r="C17" s="4">
        <v>103</v>
      </c>
      <c r="D17" s="2">
        <v>1.246990291262136</v>
      </c>
      <c r="E17" s="4">
        <v>7998</v>
      </c>
      <c r="F17" s="3">
        <v>1.2878219554888722E-2</v>
      </c>
    </row>
    <row r="18" spans="1:7" ht="15.75" x14ac:dyDescent="0.25">
      <c r="A18" s="11">
        <v>15</v>
      </c>
      <c r="B18" s="26" t="s">
        <v>15</v>
      </c>
      <c r="C18" s="4">
        <v>128</v>
      </c>
      <c r="D18" s="2">
        <v>2.2680468750000005</v>
      </c>
      <c r="E18" s="4">
        <v>7413</v>
      </c>
      <c r="F18" s="3">
        <v>1.7266963442600838E-2</v>
      </c>
    </row>
    <row r="19" spans="1:7" ht="15.75" x14ac:dyDescent="0.25">
      <c r="A19" s="23">
        <v>16</v>
      </c>
      <c r="B19" s="26" t="s">
        <v>16</v>
      </c>
      <c r="C19" s="4">
        <v>160</v>
      </c>
      <c r="D19" s="2">
        <v>1.2866250000000001</v>
      </c>
      <c r="E19" s="4">
        <v>9399</v>
      </c>
      <c r="F19" s="3">
        <v>1.7023087562506648E-2</v>
      </c>
    </row>
    <row r="20" spans="1:7" ht="15.75" x14ac:dyDescent="0.25">
      <c r="A20" s="24">
        <v>17</v>
      </c>
      <c r="B20" s="26" t="s">
        <v>17</v>
      </c>
      <c r="C20" s="29">
        <f>SUM(C4:C19)</f>
        <v>10946</v>
      </c>
      <c r="D20" s="29"/>
      <c r="E20" s="4">
        <v>334100</v>
      </c>
      <c r="F20" s="3">
        <f>C20/E20</f>
        <v>3.2762645914396885E-2</v>
      </c>
    </row>
    <row r="22" spans="1:7" x14ac:dyDescent="0.25">
      <c r="A22" s="8" t="s">
        <v>18</v>
      </c>
    </row>
    <row r="23" spans="1:7" x14ac:dyDescent="0.25">
      <c r="A23" s="28" t="s">
        <v>21</v>
      </c>
      <c r="B23" s="28"/>
      <c r="C23" s="28"/>
      <c r="D23" s="28"/>
      <c r="E23" s="28"/>
      <c r="F23" s="28"/>
      <c r="G23" s="6"/>
    </row>
  </sheetData>
  <mergeCells count="1">
    <mergeCell ref="A23:F23"/>
  </mergeCells>
  <printOptions horizontalCentered="1" verticalCentered="1"/>
  <pageMargins left="0.70866141732283472" right="0.70866141732283472" top="1.059375" bottom="0.74803149606299213" header="0.68437499999999996" footer="0.31496062992125984"/>
  <pageSetup paperSize="9" scale="90" orientation="landscape" r:id="rId1"/>
  <headerFooter>
    <oddHeader>&amp;C&amp;"-,Bold"&amp;14&amp;K04-019University of Newcastle Publications by SDG (2015-2019)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Publications by SDG (2015-2019)</vt:lpstr>
      <vt:lpstr>'Publications by SDG (2015-2019)'!Print_Area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Vaughan</dc:creator>
  <cp:lastModifiedBy>Leanne Vaughan</cp:lastModifiedBy>
  <dcterms:created xsi:type="dcterms:W3CDTF">2020-11-18T20:49:08Z</dcterms:created>
  <dcterms:modified xsi:type="dcterms:W3CDTF">2020-11-19T04:02:27Z</dcterms:modified>
</cp:coreProperties>
</file>